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08" firstSheet="2" activeTab="2"/>
  </bookViews>
  <sheets>
    <sheet name="Lapa2" sheetId="1" state="hidden" r:id="rId1"/>
    <sheet name="Lapa3" sheetId="2" state="hidden" r:id="rId2"/>
    <sheet name="2010_M" sheetId="3" r:id="rId3"/>
    <sheet name="2010_Z" sheetId="4" r:id="rId4"/>
    <sheet name="2009_M" sheetId="5" r:id="rId5"/>
    <sheet name="2009_Z" sheetId="6" r:id="rId6"/>
    <sheet name="2008_M" sheetId="7" r:id="rId7"/>
    <sheet name="2008_Z" sheetId="8" r:id="rId8"/>
    <sheet name="2007_M" sheetId="9" r:id="rId9"/>
    <sheet name="2007_Z" sheetId="10" r:id="rId10"/>
    <sheet name="2006_M" sheetId="11" r:id="rId11"/>
    <sheet name="2006_Z" sheetId="12" r:id="rId12"/>
    <sheet name="2005_M" sheetId="13" r:id="rId13"/>
    <sheet name="2005_Z" sheetId="14" r:id="rId14"/>
    <sheet name="2004_M" sheetId="15" r:id="rId15"/>
    <sheet name="2004_Z" sheetId="16" r:id="rId16"/>
    <sheet name="2003_M" sheetId="17" r:id="rId17"/>
    <sheet name="2003_Z" sheetId="18" r:id="rId18"/>
    <sheet name="2002_M" sheetId="19" r:id="rId19"/>
    <sheet name="2002_Z" sheetId="20" r:id="rId20"/>
    <sheet name="Kopā" sheetId="21" r:id="rId21"/>
  </sheets>
  <definedNames/>
  <calcPr fullCalcOnLoad="1"/>
</workbook>
</file>

<file path=xl/sharedStrings.xml><?xml version="1.0" encoding="utf-8"?>
<sst xmlns="http://schemas.openxmlformats.org/spreadsheetml/2006/main" count="864" uniqueCount="367">
  <si>
    <t>Dal. Nr.</t>
  </si>
  <si>
    <t>Vārds</t>
  </si>
  <si>
    <t>Skola</t>
  </si>
  <si>
    <t>Uzvārds</t>
  </si>
  <si>
    <t>Dz. gads</t>
  </si>
  <si>
    <t xml:space="preserve">Limbažu, Salacgrīvas un Alojas novadu </t>
  </si>
  <si>
    <t>vispārizglītojošo skolu skolēnu sacensības</t>
  </si>
  <si>
    <t>Rezultāts</t>
  </si>
  <si>
    <t>Rezultāti</t>
  </si>
  <si>
    <t>N.p.k.</t>
  </si>
  <si>
    <t>KOPĀ</t>
  </si>
  <si>
    <t>Zēni</t>
  </si>
  <si>
    <t>Meitenes</t>
  </si>
  <si>
    <t>PAVISAM</t>
  </si>
  <si>
    <t>Dzimšanas gadi</t>
  </si>
  <si>
    <t>Dalībnieku skaits</t>
  </si>
  <si>
    <t>2008.g.dz. MEITENES 500m</t>
  </si>
  <si>
    <t>2005.g.dz. MEITENES 1000m</t>
  </si>
  <si>
    <t>Liepupes pamatskola</t>
  </si>
  <si>
    <t>Pavlovska</t>
  </si>
  <si>
    <t>Lavrenova</t>
  </si>
  <si>
    <t>Vieta</t>
  </si>
  <si>
    <t>1.</t>
  </si>
  <si>
    <t>3.</t>
  </si>
  <si>
    <t>2.</t>
  </si>
  <si>
    <t>RUDENS KROSS</t>
  </si>
  <si>
    <t>06.10.2020., LĀŅI</t>
  </si>
  <si>
    <t>2010.g.dz. MEITENES 500m</t>
  </si>
  <si>
    <t>2010.g.dz. ZĒNI 500m</t>
  </si>
  <si>
    <t>2009.g.dz. MEITENES 500m</t>
  </si>
  <si>
    <t>2008.g.dz. ZĒNI 1000 m</t>
  </si>
  <si>
    <t>2007.g.dz. MEITENES 1000 m</t>
  </si>
  <si>
    <t>2007.g.dz. ZĒNI 1500 m</t>
  </si>
  <si>
    <t>2006.g.dz. ZĒNI 1500 m</t>
  </si>
  <si>
    <t>2006.g.dz. MEITENES 1000 m</t>
  </si>
  <si>
    <t>2005.g.dz. ZĒNI 2000m</t>
  </si>
  <si>
    <t>2004.g.dz. MEITENES 1500m</t>
  </si>
  <si>
    <t>2004.g.dz. ZĒNI 2000m</t>
  </si>
  <si>
    <t>2003.g.dz. MEITENES 1500m</t>
  </si>
  <si>
    <t>2003.g.dz. ZĒNI 2000m</t>
  </si>
  <si>
    <t>2002.g.dz. MEITENES 1500m</t>
  </si>
  <si>
    <t>2002.g.dz. ZĒNI 3000m</t>
  </si>
  <si>
    <t>Malofeja</t>
  </si>
  <si>
    <t xml:space="preserve">Diāna </t>
  </si>
  <si>
    <t>Elīza</t>
  </si>
  <si>
    <t xml:space="preserve">Alksne </t>
  </si>
  <si>
    <t>Anna Nikola</t>
  </si>
  <si>
    <t>Skuja</t>
  </si>
  <si>
    <t xml:space="preserve">Leonora </t>
  </si>
  <si>
    <t xml:space="preserve">Linda </t>
  </si>
  <si>
    <t>Liepupes pamtskola</t>
  </si>
  <si>
    <t xml:space="preserve">Markuss </t>
  </si>
  <si>
    <t>Krastiņš</t>
  </si>
  <si>
    <t>Liepupes vidusskola</t>
  </si>
  <si>
    <t>Keita Betija</t>
  </si>
  <si>
    <t>Sprudzāne</t>
  </si>
  <si>
    <t xml:space="preserve">Pēteris </t>
  </si>
  <si>
    <t>Pīpkalējs</t>
  </si>
  <si>
    <t xml:space="preserve">Daniels </t>
  </si>
  <si>
    <t xml:space="preserve">Gricāns </t>
  </si>
  <si>
    <t xml:space="preserve">Lādezera pamatskola </t>
  </si>
  <si>
    <t>Melānija</t>
  </si>
  <si>
    <t>Kārklīte</t>
  </si>
  <si>
    <t>Amanda</t>
  </si>
  <si>
    <t>Sirmule</t>
  </si>
  <si>
    <t>Lādezera pamatskola</t>
  </si>
  <si>
    <t>Petriška</t>
  </si>
  <si>
    <t>Julians</t>
  </si>
  <si>
    <t>Andersons</t>
  </si>
  <si>
    <t>Daniels</t>
  </si>
  <si>
    <t>Upmalis</t>
  </si>
  <si>
    <t>Roberts</t>
  </si>
  <si>
    <t>Roķis</t>
  </si>
  <si>
    <t>Adrians</t>
  </si>
  <si>
    <t>Zariņš</t>
  </si>
  <si>
    <t>Egīls Mareks</t>
  </si>
  <si>
    <t xml:space="preserve">Jānis </t>
  </si>
  <si>
    <t>Kristers</t>
  </si>
  <si>
    <t>Runcis</t>
  </si>
  <si>
    <t>Īvāns</t>
  </si>
  <si>
    <t>Alekss</t>
  </si>
  <si>
    <t xml:space="preserve">Salacgrīvas vidusskola </t>
  </si>
  <si>
    <t>Alise</t>
  </si>
  <si>
    <t>Paula</t>
  </si>
  <si>
    <t>Kotāne</t>
  </si>
  <si>
    <t>Viestards</t>
  </si>
  <si>
    <t>Majors</t>
  </si>
  <si>
    <t>Emīlija</t>
  </si>
  <si>
    <t>Goba</t>
  </si>
  <si>
    <t>Everita</t>
  </si>
  <si>
    <t>Daugule</t>
  </si>
  <si>
    <t>Estere</t>
  </si>
  <si>
    <t>Zvejniece</t>
  </si>
  <si>
    <t>Heinrihs</t>
  </si>
  <si>
    <t>Ende</t>
  </si>
  <si>
    <t>Kristians</t>
  </si>
  <si>
    <t>Bērziņš</t>
  </si>
  <si>
    <t>Kovačs</t>
  </si>
  <si>
    <t>Aļina</t>
  </si>
  <si>
    <t>Batina</t>
  </si>
  <si>
    <t>Nellija</t>
  </si>
  <si>
    <t>Patrīcija</t>
  </si>
  <si>
    <t>Altenburga</t>
  </si>
  <si>
    <t>Aleksis</t>
  </si>
  <si>
    <t>Sandis</t>
  </si>
  <si>
    <t>Riņķis</t>
  </si>
  <si>
    <t>Mikus</t>
  </si>
  <si>
    <t>Irnejs</t>
  </si>
  <si>
    <t>Samanta</t>
  </si>
  <si>
    <t>Kalniņa</t>
  </si>
  <si>
    <t>Rihards</t>
  </si>
  <si>
    <t>Bendrāts</t>
  </si>
  <si>
    <t xml:space="preserve">Umurgas pamatskola </t>
  </si>
  <si>
    <t xml:space="preserve">Arta Agnese </t>
  </si>
  <si>
    <t>Pūle</t>
  </si>
  <si>
    <t xml:space="preserve">Patrīcija </t>
  </si>
  <si>
    <t>Trušinska</t>
  </si>
  <si>
    <t>Eva Evelīna</t>
  </si>
  <si>
    <t>Rute</t>
  </si>
  <si>
    <t>Emīls</t>
  </si>
  <si>
    <t>Ozoliņš</t>
  </si>
  <si>
    <t>Straume</t>
  </si>
  <si>
    <t>Ance</t>
  </si>
  <si>
    <t>Ševčenkovs</t>
  </si>
  <si>
    <t>Aleksejs</t>
  </si>
  <si>
    <t>Krivošenoks</t>
  </si>
  <si>
    <t>Markuss Elvis</t>
  </si>
  <si>
    <t xml:space="preserve">Nils </t>
  </si>
  <si>
    <t>Fjodorovs</t>
  </si>
  <si>
    <t xml:space="preserve">Vidrižu pamatskola </t>
  </si>
  <si>
    <t>Madara</t>
  </si>
  <si>
    <t>Kursīte</t>
  </si>
  <si>
    <t xml:space="preserve">Renārs </t>
  </si>
  <si>
    <t>Siliņš</t>
  </si>
  <si>
    <t>Jurģis</t>
  </si>
  <si>
    <t>Vītols</t>
  </si>
  <si>
    <t xml:space="preserve">Edvarts </t>
  </si>
  <si>
    <t>Stavro</t>
  </si>
  <si>
    <t>Dilans Rodrigo</t>
  </si>
  <si>
    <t>Zālamans - Rojāls</t>
  </si>
  <si>
    <t>Krūze</t>
  </si>
  <si>
    <t xml:space="preserve">Mārcis </t>
  </si>
  <si>
    <t>Pleikšnis</t>
  </si>
  <si>
    <t>Markuss</t>
  </si>
  <si>
    <t>Pērse</t>
  </si>
  <si>
    <t>Vavilova</t>
  </si>
  <si>
    <t>Elīna</t>
  </si>
  <si>
    <t>Beņķe</t>
  </si>
  <si>
    <t>Elizabete</t>
  </si>
  <si>
    <t>Rugina</t>
  </si>
  <si>
    <t>4.</t>
  </si>
  <si>
    <t>Olafs</t>
  </si>
  <si>
    <t>Krauja</t>
  </si>
  <si>
    <t xml:space="preserve">Mārtiņš </t>
  </si>
  <si>
    <t>Ozols</t>
  </si>
  <si>
    <t xml:space="preserve">Viļķenes pamatskola </t>
  </si>
  <si>
    <t>Sāra</t>
  </si>
  <si>
    <t>Leimane</t>
  </si>
  <si>
    <t xml:space="preserve">Luīze </t>
  </si>
  <si>
    <t>Zeidmane</t>
  </si>
  <si>
    <t>Digna Daniela</t>
  </si>
  <si>
    <t xml:space="preserve">Taimiņa </t>
  </si>
  <si>
    <t xml:space="preserve">Roberts </t>
  </si>
  <si>
    <t>Liepiņš</t>
  </si>
  <si>
    <t>Ķezbere</t>
  </si>
  <si>
    <t xml:space="preserve">Emīls Ernests </t>
  </si>
  <si>
    <t>Auziņš</t>
  </si>
  <si>
    <t xml:space="preserve">Samanta </t>
  </si>
  <si>
    <t xml:space="preserve">Bērziņa </t>
  </si>
  <si>
    <t>Sola</t>
  </si>
  <si>
    <t>Laura</t>
  </si>
  <si>
    <t>Čakste</t>
  </si>
  <si>
    <t>Mareks Markuss</t>
  </si>
  <si>
    <t>Miķelsons</t>
  </si>
  <si>
    <t>Renārs</t>
  </si>
  <si>
    <t>Bečers</t>
  </si>
  <si>
    <t>Daniels Māris</t>
  </si>
  <si>
    <t>Režikovs</t>
  </si>
  <si>
    <t>Miks</t>
  </si>
  <si>
    <t>Būce</t>
  </si>
  <si>
    <t>Regnārs</t>
  </si>
  <si>
    <t>Zamze</t>
  </si>
  <si>
    <t>Gulbe</t>
  </si>
  <si>
    <t>Ungure</t>
  </si>
  <si>
    <t>Alojas Ausekļa Vidusskola</t>
  </si>
  <si>
    <t>Mariuss</t>
  </si>
  <si>
    <t>Lučins</t>
  </si>
  <si>
    <t>Kārlis</t>
  </si>
  <si>
    <t>Puidītis</t>
  </si>
  <si>
    <t>Leitis</t>
  </si>
  <si>
    <t>Alojas Ausekļa vidusskola</t>
  </si>
  <si>
    <t xml:space="preserve">Alojas Ausekļa vidusskola </t>
  </si>
  <si>
    <t>Kristaps</t>
  </si>
  <si>
    <t>Abendrots</t>
  </si>
  <si>
    <t>Edijs</t>
  </si>
  <si>
    <t>Jurašs</t>
  </si>
  <si>
    <t>Meinards</t>
  </si>
  <si>
    <t>Mazulis</t>
  </si>
  <si>
    <t>Liene Beatrise</t>
  </si>
  <si>
    <t>Puidīte</t>
  </si>
  <si>
    <t xml:space="preserve">Madara </t>
  </si>
  <si>
    <t>Ulme</t>
  </si>
  <si>
    <t xml:space="preserve">Ārons </t>
  </si>
  <si>
    <t>Burkevičs</t>
  </si>
  <si>
    <t>Tomass</t>
  </si>
  <si>
    <t>Rolovecs</t>
  </si>
  <si>
    <t>Dalka</t>
  </si>
  <si>
    <t>Kitija</t>
  </si>
  <si>
    <t>Pļaviņa</t>
  </si>
  <si>
    <t>Emīls Kārlis</t>
  </si>
  <si>
    <t>Grīnbergs</t>
  </si>
  <si>
    <t>Kinnars</t>
  </si>
  <si>
    <t>Edvards</t>
  </si>
  <si>
    <t xml:space="preserve">Kitija Vanesa </t>
  </si>
  <si>
    <t>Gubska</t>
  </si>
  <si>
    <t>Matīss</t>
  </si>
  <si>
    <t>Piģēns</t>
  </si>
  <si>
    <t>5.</t>
  </si>
  <si>
    <t>Inguss</t>
  </si>
  <si>
    <t>Mežgailis</t>
  </si>
  <si>
    <t>Andreass</t>
  </si>
  <si>
    <t>Meļņičenko</t>
  </si>
  <si>
    <t>Kārkliņš</t>
  </si>
  <si>
    <t>Tīna Evelīna</t>
  </si>
  <si>
    <t>Rudzīte</t>
  </si>
  <si>
    <t>Kristīne</t>
  </si>
  <si>
    <t>Oinaskova</t>
  </si>
  <si>
    <t xml:space="preserve">Alojas ausekļa vidusskola </t>
  </si>
  <si>
    <t xml:space="preserve">Līga  </t>
  </si>
  <si>
    <t>Zlaugotne</t>
  </si>
  <si>
    <t>Petruševica</t>
  </si>
  <si>
    <t>Aleksandra</t>
  </si>
  <si>
    <t>Stankeviča</t>
  </si>
  <si>
    <t xml:space="preserve">Limbažu valsts ģimnāzija </t>
  </si>
  <si>
    <t>Rinalds</t>
  </si>
  <si>
    <t>Metuss</t>
  </si>
  <si>
    <t>Gaugers</t>
  </si>
  <si>
    <t>Veide</t>
  </si>
  <si>
    <t>Franz</t>
  </si>
  <si>
    <t>Nagorni</t>
  </si>
  <si>
    <t>Volkovs</t>
  </si>
  <si>
    <t>Lipsberga</t>
  </si>
  <si>
    <t>Hanna</t>
  </si>
  <si>
    <t>Tantsa</t>
  </si>
  <si>
    <t>Denīze</t>
  </si>
  <si>
    <t>Mairita</t>
  </si>
  <si>
    <t>Volde</t>
  </si>
  <si>
    <t xml:space="preserve">Evelīna </t>
  </si>
  <si>
    <t>Paegle</t>
  </si>
  <si>
    <t>Megija</t>
  </si>
  <si>
    <t>Zanda Rūta</t>
  </si>
  <si>
    <t>Krastiņa</t>
  </si>
  <si>
    <t>Marija Paula</t>
  </si>
  <si>
    <t>Ciprusa</t>
  </si>
  <si>
    <t>Kalniņš</t>
  </si>
  <si>
    <t>Magnuss</t>
  </si>
  <si>
    <t>Kreišmanis</t>
  </si>
  <si>
    <t>Andrejs Samuels</t>
  </si>
  <si>
    <t>Zareckis</t>
  </si>
  <si>
    <t>Aleks Ralfs</t>
  </si>
  <si>
    <t>Dārziņš</t>
  </si>
  <si>
    <t>Dimpers</t>
  </si>
  <si>
    <t>Pauls Pēteris</t>
  </si>
  <si>
    <t>Miklāvs</t>
  </si>
  <si>
    <t>Luīze</t>
  </si>
  <si>
    <t>Bērtiņa</t>
  </si>
  <si>
    <t>Milēna Līna</t>
  </si>
  <si>
    <t>Paulaskaite</t>
  </si>
  <si>
    <t>Linards</t>
  </si>
  <si>
    <t>Bojans</t>
  </si>
  <si>
    <t>Janitens</t>
  </si>
  <si>
    <t>Dzenis</t>
  </si>
  <si>
    <t>Zviedris</t>
  </si>
  <si>
    <t>Bramane</t>
  </si>
  <si>
    <t>Noriņa</t>
  </si>
  <si>
    <t>Lelde</t>
  </si>
  <si>
    <t xml:space="preserve">Limbažu novada ģimnāzija </t>
  </si>
  <si>
    <t>Kravainis</t>
  </si>
  <si>
    <t>Ķirsis</t>
  </si>
  <si>
    <t>Rendijs</t>
  </si>
  <si>
    <t>Dīriķis</t>
  </si>
  <si>
    <t>Cvetkovs</t>
  </si>
  <si>
    <t>Limbažu valsts ģimnāzija</t>
  </si>
  <si>
    <t>Toms</t>
  </si>
  <si>
    <t>Andžs</t>
  </si>
  <si>
    <t>2009.g.dz. ZĒNI 500m</t>
  </si>
  <si>
    <t xml:space="preserve">Reinis </t>
  </si>
  <si>
    <t>Brunevics</t>
  </si>
  <si>
    <t xml:space="preserve">Jānis Reinis </t>
  </si>
  <si>
    <t>Griškoitis</t>
  </si>
  <si>
    <t xml:space="preserve">Atis </t>
  </si>
  <si>
    <t>Daukste</t>
  </si>
  <si>
    <t>7.</t>
  </si>
  <si>
    <t>6.</t>
  </si>
  <si>
    <t xml:space="preserve"> 01:57:00</t>
  </si>
  <si>
    <t xml:space="preserve">  01:53:00</t>
  </si>
  <si>
    <t xml:space="preserve"> 02:04:00</t>
  </si>
  <si>
    <t xml:space="preserve"> 02:08:00</t>
  </si>
  <si>
    <t xml:space="preserve"> 01:42:00</t>
  </si>
  <si>
    <t xml:space="preserve"> 02:01:00</t>
  </si>
  <si>
    <t xml:space="preserve"> 01:55:00</t>
  </si>
  <si>
    <t xml:space="preserve"> 02:00:00</t>
  </si>
  <si>
    <t xml:space="preserve"> 01:48:00</t>
  </si>
  <si>
    <t xml:space="preserve"> 01:45:00</t>
  </si>
  <si>
    <t xml:space="preserve"> 01:54:00</t>
  </si>
  <si>
    <t xml:space="preserve"> 01:41:00</t>
  </si>
  <si>
    <t xml:space="preserve"> 01:40:00</t>
  </si>
  <si>
    <t xml:space="preserve"> 02:07:00</t>
  </si>
  <si>
    <t xml:space="preserve"> 02:21:00</t>
  </si>
  <si>
    <t xml:space="preserve"> 01:53:00</t>
  </si>
  <si>
    <t xml:space="preserve"> 02:09:00</t>
  </si>
  <si>
    <t xml:space="preserve"> 02:05:00</t>
  </si>
  <si>
    <t xml:space="preserve"> 02:02:00</t>
  </si>
  <si>
    <t xml:space="preserve"> 01:56:00</t>
  </si>
  <si>
    <t xml:space="preserve">  01:51:00</t>
  </si>
  <si>
    <t xml:space="preserve"> 01:59:00</t>
  </si>
  <si>
    <t xml:space="preserve"> 01:51:00</t>
  </si>
  <si>
    <t xml:space="preserve"> 02:19:00</t>
  </si>
  <si>
    <t xml:space="preserve"> 02:16:00</t>
  </si>
  <si>
    <t xml:space="preserve"> 02:22:00</t>
  </si>
  <si>
    <t xml:space="preserve"> 02:10:00</t>
  </si>
  <si>
    <t xml:space="preserve"> 01:39:00</t>
  </si>
  <si>
    <t xml:space="preserve"> 01:49:00</t>
  </si>
  <si>
    <t xml:space="preserve">  01:50:00</t>
  </si>
  <si>
    <t xml:space="preserve">  01:47:00</t>
  </si>
  <si>
    <t xml:space="preserve">  01:49:00</t>
  </si>
  <si>
    <t xml:space="preserve">  01:48:00</t>
  </si>
  <si>
    <t xml:space="preserve">  02:10:00</t>
  </si>
  <si>
    <t xml:space="preserve">  01:42:00</t>
  </si>
  <si>
    <t xml:space="preserve">  02:00:00</t>
  </si>
  <si>
    <t xml:space="preserve">  04:40:00</t>
  </si>
  <si>
    <t xml:space="preserve">  04:15:00</t>
  </si>
  <si>
    <t xml:space="preserve">  04:43:00</t>
  </si>
  <si>
    <t xml:space="preserve">  05:12:00</t>
  </si>
  <si>
    <t xml:space="preserve">  03:40:00</t>
  </si>
  <si>
    <t xml:space="preserve">  03:42:00</t>
  </si>
  <si>
    <t xml:space="preserve">  04:33:00</t>
  </si>
  <si>
    <t xml:space="preserve">  04:01:00</t>
  </si>
  <si>
    <t xml:space="preserve">  03:36:00</t>
  </si>
  <si>
    <t xml:space="preserve">  03:28:00</t>
  </si>
  <si>
    <t xml:space="preserve">  03:33:00</t>
  </si>
  <si>
    <t xml:space="preserve">  03:50:00</t>
  </si>
  <si>
    <t xml:space="preserve">  04:37:00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</si>
  <si>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</si>
  <si>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</si>
  <si>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</si>
  <si>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</si>
  <si>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</si>
  <si>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</si>
  <si>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</si>
  <si>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</si>
  <si>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</si>
  <si>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</si>
  <si>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</si>
  <si>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Justīne </t>
  </si>
  <si>
    <t xml:space="preserve">Runce </t>
  </si>
  <si>
    <t>DNF</t>
  </si>
  <si>
    <t xml:space="preserve">Rūbija </t>
  </si>
  <si>
    <t xml:space="preserve">Irmeja </t>
  </si>
  <si>
    <t>Lāņi, 06.10.2020</t>
  </si>
  <si>
    <t xml:space="preserve">Elīza </t>
  </si>
  <si>
    <t>Elksne</t>
  </si>
  <si>
    <t xml:space="preserve">Ričards </t>
  </si>
  <si>
    <t>Zlaugotnis</t>
  </si>
  <si>
    <t>Lāņi, 06.11.2020</t>
  </si>
  <si>
    <t>Zeltiņš</t>
  </si>
  <si>
    <t xml:space="preserve">Emīls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</si>
</sst>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[$-F400]h:mm:ss\ AM/PM"/>
    <numFmt numFmtId="178" formatCode="h:mm:ss;@"/>
    <numFmt numFmtId="179" formatCode="hh:mm:ss;@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  <numFmt numFmtId="184" formatCode="[$-426]dddd\,\ yyyy\.\ &quot;gada&quot;\ d\.\ mmmm"/>
    <numFmt numFmtId="185" formatCode="#,##0.00\ &quot;€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8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4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8" fillId="0" borderId="10" xfId="52" applyFont="1" applyBorder="1" applyAlignment="1">
      <alignment horizontal="left" vertical="center"/>
      <protection/>
    </xf>
    <xf numFmtId="0" fontId="61" fillId="0" borderId="10" xfId="52" applyFont="1" applyBorder="1" applyAlignment="1">
      <alignment horizontal="center" vertical="center"/>
      <protection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58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/>
    </xf>
    <xf numFmtId="0" fontId="61" fillId="0" borderId="2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23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" fillId="0" borderId="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right" vertical="center"/>
      <protection/>
    </xf>
    <xf numFmtId="0" fontId="66" fillId="0" borderId="2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0" fontId="55" fillId="0" borderId="17" xfId="0" applyFont="1" applyBorder="1" applyAlignment="1">
      <alignment horizontal="center" vertical="center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4" xfId="50"/>
    <cellStyle name="Nosaukums" xfId="51"/>
    <cellStyle name="Parasts 2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8.57421875" style="14" customWidth="1"/>
    <col min="2" max="2" width="6.28125" style="21" customWidth="1"/>
    <col min="3" max="3" width="12.8515625" style="7" bestFit="1" customWidth="1"/>
    <col min="4" max="4" width="15.28125" style="7" bestFit="1" customWidth="1"/>
    <col min="5" max="5" width="7.28125" style="14" customWidth="1"/>
    <col min="6" max="6" width="26.421875" style="13" customWidth="1"/>
    <col min="7" max="7" width="15.140625" style="7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 customHeight="1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32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56">
        <v>793</v>
      </c>
      <c r="C7" s="51" t="s">
        <v>119</v>
      </c>
      <c r="D7" s="51" t="s">
        <v>120</v>
      </c>
      <c r="E7" s="24">
        <v>2007</v>
      </c>
      <c r="F7" s="12" t="s">
        <v>112</v>
      </c>
      <c r="G7" s="101">
        <v>0.23611111111111113</v>
      </c>
    </row>
    <row r="8" spans="1:7" ht="24.75" customHeight="1">
      <c r="A8" s="16" t="s">
        <v>24</v>
      </c>
      <c r="B8" s="72">
        <v>59</v>
      </c>
      <c r="C8" s="70" t="s">
        <v>73</v>
      </c>
      <c r="D8" s="70" t="s">
        <v>272</v>
      </c>
      <c r="E8" s="24">
        <v>2007</v>
      </c>
      <c r="F8" s="12" t="s">
        <v>233</v>
      </c>
      <c r="G8" s="101">
        <v>0.23750000000000002</v>
      </c>
    </row>
    <row r="9" spans="1:7" ht="24.75" customHeight="1">
      <c r="A9" s="16" t="s">
        <v>23</v>
      </c>
      <c r="B9" s="72">
        <v>621</v>
      </c>
      <c r="C9" s="71" t="s">
        <v>95</v>
      </c>
      <c r="D9" s="71" t="s">
        <v>97</v>
      </c>
      <c r="E9" s="24">
        <v>2007</v>
      </c>
      <c r="F9" s="12" t="s">
        <v>81</v>
      </c>
      <c r="G9" s="101">
        <v>0.24444444444444446</v>
      </c>
    </row>
    <row r="10" spans="1:7" ht="24.75" customHeight="1">
      <c r="A10" s="16" t="s">
        <v>150</v>
      </c>
      <c r="B10" s="63">
        <v>69</v>
      </c>
      <c r="C10" s="62" t="s">
        <v>69</v>
      </c>
      <c r="D10" s="62" t="s">
        <v>258</v>
      </c>
      <c r="E10" s="24">
        <v>2007</v>
      </c>
      <c r="F10" s="12" t="s">
        <v>233</v>
      </c>
      <c r="G10" s="101">
        <v>0.25416666666666665</v>
      </c>
    </row>
    <row r="11" spans="1:7" ht="24.75" customHeight="1">
      <c r="A11" s="16" t="s">
        <v>217</v>
      </c>
      <c r="B11" s="72">
        <v>68</v>
      </c>
      <c r="C11" s="71" t="s">
        <v>279</v>
      </c>
      <c r="D11" s="71" t="s">
        <v>280</v>
      </c>
      <c r="E11" s="28">
        <v>2007</v>
      </c>
      <c r="F11" s="12" t="s">
        <v>233</v>
      </c>
      <c r="G11" s="101">
        <v>0.25972222222222224</v>
      </c>
    </row>
    <row r="12" spans="1:7" ht="24.75" customHeight="1">
      <c r="A12" s="16" t="s">
        <v>293</v>
      </c>
      <c r="B12" s="72">
        <v>798</v>
      </c>
      <c r="C12" s="71" t="s">
        <v>73</v>
      </c>
      <c r="D12" s="71" t="s">
        <v>121</v>
      </c>
      <c r="E12" s="24">
        <v>2007</v>
      </c>
      <c r="F12" s="12" t="s">
        <v>112</v>
      </c>
      <c r="G12" s="101">
        <v>0.27152777777777776</v>
      </c>
    </row>
    <row r="13" spans="1:7" ht="24.75" customHeight="1">
      <c r="A13" s="16" t="s">
        <v>292</v>
      </c>
      <c r="B13" s="63">
        <v>728</v>
      </c>
      <c r="C13" s="62" t="s">
        <v>178</v>
      </c>
      <c r="D13" s="62" t="s">
        <v>179</v>
      </c>
      <c r="E13" s="24">
        <v>2007</v>
      </c>
      <c r="F13" s="12" t="s">
        <v>129</v>
      </c>
      <c r="G13" s="101">
        <v>0.2972222222222222</v>
      </c>
    </row>
    <row r="14" spans="1:7" ht="24.75" customHeight="1">
      <c r="A14" s="16" t="s">
        <v>343</v>
      </c>
      <c r="B14" s="72">
        <v>853</v>
      </c>
      <c r="C14" s="71" t="s">
        <v>202</v>
      </c>
      <c r="D14" s="71" t="s">
        <v>203</v>
      </c>
      <c r="E14" s="24">
        <v>2007</v>
      </c>
      <c r="F14" s="12" t="s">
        <v>191</v>
      </c>
      <c r="G14" s="101">
        <v>0.30277777777777776</v>
      </c>
    </row>
    <row r="15" spans="1:7" ht="24.75" customHeight="1">
      <c r="A15" s="16" t="s">
        <v>344</v>
      </c>
      <c r="B15" s="72">
        <v>746</v>
      </c>
      <c r="C15" s="71" t="s">
        <v>75</v>
      </c>
      <c r="D15" s="71" t="s">
        <v>66</v>
      </c>
      <c r="E15" s="16">
        <v>2007</v>
      </c>
      <c r="F15" s="12" t="s">
        <v>60</v>
      </c>
      <c r="G15" s="101">
        <v>0.3090277777777778</v>
      </c>
    </row>
    <row r="16" spans="1:7" ht="24.75" customHeight="1">
      <c r="A16" s="16" t="s">
        <v>345</v>
      </c>
      <c r="B16" s="63">
        <v>729</v>
      </c>
      <c r="C16" s="62" t="s">
        <v>180</v>
      </c>
      <c r="D16" s="62" t="s">
        <v>181</v>
      </c>
      <c r="E16" s="24">
        <v>2007</v>
      </c>
      <c r="F16" s="12" t="s">
        <v>129</v>
      </c>
      <c r="G16" s="101">
        <v>0.3125</v>
      </c>
    </row>
    <row r="17" spans="1:7" ht="24.75" customHeight="1">
      <c r="A17" s="16" t="s">
        <v>346</v>
      </c>
      <c r="B17" s="72">
        <v>868</v>
      </c>
      <c r="C17" s="71" t="s">
        <v>204</v>
      </c>
      <c r="D17" s="71" t="s">
        <v>205</v>
      </c>
      <c r="E17" s="24">
        <v>2007</v>
      </c>
      <c r="F17" s="12" t="s">
        <v>191</v>
      </c>
      <c r="G17" s="101" t="s">
        <v>356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61" right="0.21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.7109375" style="14" customWidth="1"/>
    <col min="2" max="2" width="6.28125" style="21" customWidth="1"/>
    <col min="3" max="3" width="14.7109375" style="7" customWidth="1"/>
    <col min="4" max="4" width="12.28125" style="7" customWidth="1"/>
    <col min="5" max="5" width="7.28125" style="14" customWidth="1"/>
    <col min="6" max="6" width="27.00390625" style="13" customWidth="1"/>
    <col min="7" max="7" width="12.28125" style="7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 customHeight="1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34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5.5" customHeight="1">
      <c r="A7" s="16" t="s">
        <v>22</v>
      </c>
      <c r="B7" s="72">
        <v>604</v>
      </c>
      <c r="C7" s="71" t="s">
        <v>98</v>
      </c>
      <c r="D7" s="71" t="s">
        <v>99</v>
      </c>
      <c r="E7" s="24">
        <v>2006</v>
      </c>
      <c r="F7" s="12" t="s">
        <v>81</v>
      </c>
      <c r="G7" s="101">
        <v>0.16527777777777777</v>
      </c>
    </row>
    <row r="8" spans="1:7" ht="25.5" customHeight="1">
      <c r="A8" s="16" t="s">
        <v>24</v>
      </c>
      <c r="B8" s="4">
        <v>669</v>
      </c>
      <c r="C8" s="2" t="s">
        <v>49</v>
      </c>
      <c r="D8" s="2" t="s">
        <v>20</v>
      </c>
      <c r="E8" s="24">
        <v>2006</v>
      </c>
      <c r="F8" s="12" t="s">
        <v>50</v>
      </c>
      <c r="G8" s="101">
        <v>0.17847222222222223</v>
      </c>
    </row>
    <row r="9" spans="1:7" ht="25.5" customHeight="1">
      <c r="A9" s="16" t="s">
        <v>23</v>
      </c>
      <c r="B9" s="72">
        <v>807</v>
      </c>
      <c r="C9" s="71" t="s">
        <v>122</v>
      </c>
      <c r="D9" s="71" t="s">
        <v>109</v>
      </c>
      <c r="E9" s="24">
        <v>2006</v>
      </c>
      <c r="F9" s="6" t="s">
        <v>112</v>
      </c>
      <c r="G9" s="101">
        <v>0.20694444444444446</v>
      </c>
    </row>
    <row r="10" spans="1:7" s="8" customFormat="1" ht="25.5" customHeight="1">
      <c r="A10" s="16" t="s">
        <v>150</v>
      </c>
      <c r="B10" s="83">
        <v>413</v>
      </c>
      <c r="C10" s="82" t="s">
        <v>122</v>
      </c>
      <c r="D10" s="82" t="s">
        <v>159</v>
      </c>
      <c r="E10" s="24">
        <v>2006</v>
      </c>
      <c r="F10" s="12" t="s">
        <v>155</v>
      </c>
      <c r="G10" s="101">
        <v>0.22430555555555556</v>
      </c>
    </row>
    <row r="11" spans="1:7" s="8" customFormat="1" ht="25.5" customHeight="1">
      <c r="A11" s="16" t="s">
        <v>217</v>
      </c>
      <c r="B11" s="83">
        <v>414</v>
      </c>
      <c r="C11" s="82" t="s">
        <v>170</v>
      </c>
      <c r="D11" s="82" t="s">
        <v>171</v>
      </c>
      <c r="E11" s="24">
        <v>2006</v>
      </c>
      <c r="F11" s="12" t="s">
        <v>155</v>
      </c>
      <c r="G11" s="101">
        <v>0.24097222222222223</v>
      </c>
    </row>
  </sheetData>
  <sheetProtection/>
  <mergeCells count="5">
    <mergeCell ref="A4:G4"/>
    <mergeCell ref="A5:G5"/>
    <mergeCell ref="A1:G1"/>
    <mergeCell ref="A3:G3"/>
    <mergeCell ref="A2:G2"/>
  </mergeCells>
  <printOptions/>
  <pageMargins left="0.64" right="0.36" top="0.56" bottom="0.46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6" sqref="A6"/>
    </sheetView>
  </sheetViews>
  <sheetFormatPr defaultColWidth="9.140625" defaultRowHeight="24.75" customHeight="1"/>
  <cols>
    <col min="1" max="1" width="8.7109375" style="14" customWidth="1"/>
    <col min="2" max="2" width="6.28125" style="21" customWidth="1"/>
    <col min="3" max="3" width="16.00390625" style="7" bestFit="1" customWidth="1"/>
    <col min="4" max="4" width="14.8515625" style="7" customWidth="1"/>
    <col min="5" max="5" width="7.28125" style="14" customWidth="1"/>
    <col min="6" max="6" width="27.421875" style="13" customWidth="1"/>
    <col min="7" max="7" width="13.7109375" style="21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 customHeight="1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33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16" t="s">
        <v>22</v>
      </c>
      <c r="B7" s="103">
        <v>424</v>
      </c>
      <c r="C7" s="86" t="s">
        <v>176</v>
      </c>
      <c r="D7" s="86" t="s">
        <v>177</v>
      </c>
      <c r="E7" s="24">
        <v>2006</v>
      </c>
      <c r="F7" s="12" t="s">
        <v>155</v>
      </c>
      <c r="G7" s="101">
        <v>0.23055555555555554</v>
      </c>
    </row>
    <row r="8" spans="1:7" ht="24.75" customHeight="1">
      <c r="A8" s="16" t="s">
        <v>24</v>
      </c>
      <c r="B8" s="72">
        <v>805</v>
      </c>
      <c r="C8" s="71" t="s">
        <v>290</v>
      </c>
      <c r="D8" s="71" t="s">
        <v>291</v>
      </c>
      <c r="E8" s="24">
        <v>2006</v>
      </c>
      <c r="F8" s="12" t="s">
        <v>112</v>
      </c>
      <c r="G8" s="101">
        <v>0.2388888888888889</v>
      </c>
    </row>
    <row r="9" spans="1:7" ht="24.75" customHeight="1">
      <c r="A9" s="16" t="s">
        <v>23</v>
      </c>
      <c r="B9" s="72">
        <v>881</v>
      </c>
      <c r="C9" s="71" t="s">
        <v>209</v>
      </c>
      <c r="D9" s="71" t="s">
        <v>210</v>
      </c>
      <c r="E9" s="24">
        <v>2006</v>
      </c>
      <c r="F9" s="12" t="s">
        <v>191</v>
      </c>
      <c r="G9" s="101">
        <v>0.23958333333333334</v>
      </c>
    </row>
    <row r="10" spans="1:7" ht="24.75" customHeight="1">
      <c r="A10" s="16" t="s">
        <v>150</v>
      </c>
      <c r="B10" s="93">
        <v>422</v>
      </c>
      <c r="C10" s="94" t="s">
        <v>174</v>
      </c>
      <c r="D10" s="94" t="s">
        <v>175</v>
      </c>
      <c r="E10" s="95">
        <v>2006</v>
      </c>
      <c r="F10" s="96" t="s">
        <v>155</v>
      </c>
      <c r="G10" s="101">
        <v>0.2569444444444445</v>
      </c>
    </row>
    <row r="11" spans="1:7" ht="24.75" customHeight="1">
      <c r="A11" s="16" t="s">
        <v>217</v>
      </c>
      <c r="B11" s="83">
        <v>412</v>
      </c>
      <c r="C11" s="82" t="s">
        <v>58</v>
      </c>
      <c r="D11" s="82" t="s">
        <v>169</v>
      </c>
      <c r="E11" s="24">
        <v>2006</v>
      </c>
      <c r="F11" s="12" t="s">
        <v>155</v>
      </c>
      <c r="G11" s="101">
        <v>0.2708333333333333</v>
      </c>
    </row>
    <row r="12" spans="1:7" ht="24.75" customHeight="1">
      <c r="A12" s="16" t="s">
        <v>293</v>
      </c>
      <c r="B12" s="114">
        <v>804</v>
      </c>
      <c r="C12" s="111" t="s">
        <v>110</v>
      </c>
      <c r="D12" s="111" t="s">
        <v>123</v>
      </c>
      <c r="E12" s="28">
        <v>2006</v>
      </c>
      <c r="F12" s="29" t="s">
        <v>112</v>
      </c>
      <c r="G12" s="101">
        <v>0.27499999999999997</v>
      </c>
    </row>
    <row r="13" spans="1:7" ht="24.75" customHeight="1">
      <c r="A13" s="16" t="s">
        <v>292</v>
      </c>
      <c r="B13" s="72">
        <v>795</v>
      </c>
      <c r="C13" s="71" t="s">
        <v>124</v>
      </c>
      <c r="D13" s="71" t="s">
        <v>125</v>
      </c>
      <c r="E13" s="28">
        <v>2006</v>
      </c>
      <c r="F13" s="12" t="s">
        <v>112</v>
      </c>
      <c r="G13" s="101">
        <v>0.27708333333333335</v>
      </c>
    </row>
    <row r="14" spans="1:7" ht="24.75" customHeight="1">
      <c r="A14" s="16" t="s">
        <v>343</v>
      </c>
      <c r="B14" s="3">
        <v>70</v>
      </c>
      <c r="C14" s="2" t="s">
        <v>162</v>
      </c>
      <c r="D14" s="2" t="s">
        <v>281</v>
      </c>
      <c r="E14" s="24">
        <v>2006</v>
      </c>
      <c r="F14" s="12" t="s">
        <v>282</v>
      </c>
      <c r="G14" s="101">
        <v>0.2965277777777778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64" right="0.36" top="0.56" bottom="0.46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7.28125" style="15" customWidth="1"/>
    <col min="2" max="2" width="5.421875" style="22" customWidth="1"/>
    <col min="3" max="3" width="15.57421875" style="7" customWidth="1"/>
    <col min="4" max="4" width="14.140625" style="7" customWidth="1"/>
    <col min="5" max="5" width="6.7109375" style="14" bestFit="1" customWidth="1"/>
    <col min="6" max="6" width="27.28125" style="13" customWidth="1"/>
    <col min="7" max="7" width="13.421875" style="15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17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72">
        <v>627</v>
      </c>
      <c r="C7" s="71" t="s">
        <v>100</v>
      </c>
      <c r="D7" s="71" t="s">
        <v>92</v>
      </c>
      <c r="E7" s="24">
        <v>2005</v>
      </c>
      <c r="F7" s="12" t="s">
        <v>81</v>
      </c>
      <c r="G7" s="101">
        <v>0.14583333333333334</v>
      </c>
    </row>
    <row r="8" spans="1:7" ht="24.75" customHeight="1">
      <c r="A8" s="16" t="s">
        <v>24</v>
      </c>
      <c r="B8" s="72">
        <v>888</v>
      </c>
      <c r="C8" s="71" t="s">
        <v>213</v>
      </c>
      <c r="D8" s="71" t="s">
        <v>214</v>
      </c>
      <c r="E8" s="24">
        <v>2005</v>
      </c>
      <c r="F8" s="12" t="s">
        <v>191</v>
      </c>
      <c r="G8" s="101">
        <v>0.15486111111111112</v>
      </c>
    </row>
    <row r="9" spans="1:7" ht="24.75" customHeight="1">
      <c r="A9" s="16" t="s">
        <v>23</v>
      </c>
      <c r="B9" s="72">
        <v>62</v>
      </c>
      <c r="C9" s="71" t="s">
        <v>275</v>
      </c>
      <c r="D9" s="71" t="s">
        <v>274</v>
      </c>
      <c r="E9" s="24">
        <v>2005</v>
      </c>
      <c r="F9" s="12" t="s">
        <v>276</v>
      </c>
      <c r="G9" s="101">
        <v>0.1673611111111111</v>
      </c>
    </row>
    <row r="10" spans="1:7" ht="24.75" customHeight="1">
      <c r="A10" s="16" t="s">
        <v>150</v>
      </c>
      <c r="B10" s="72">
        <v>60</v>
      </c>
      <c r="C10" s="71" t="s">
        <v>101</v>
      </c>
      <c r="D10" s="71" t="s">
        <v>273</v>
      </c>
      <c r="E10" s="24">
        <v>2005</v>
      </c>
      <c r="F10" s="12" t="s">
        <v>276</v>
      </c>
      <c r="G10" s="101">
        <v>0.16944444444444443</v>
      </c>
    </row>
    <row r="11" spans="1:7" ht="24.75" customHeight="1">
      <c r="A11" s="16" t="s">
        <v>217</v>
      </c>
      <c r="B11" s="91">
        <v>715</v>
      </c>
      <c r="C11" s="71" t="s">
        <v>148</v>
      </c>
      <c r="D11" s="71" t="s">
        <v>149</v>
      </c>
      <c r="E11" s="24">
        <v>2005</v>
      </c>
      <c r="F11" s="12" t="s">
        <v>129</v>
      </c>
      <c r="G11" s="101">
        <v>0.17013888888888887</v>
      </c>
    </row>
    <row r="12" spans="1:7" ht="24.75" customHeight="1">
      <c r="A12" s="16" t="s">
        <v>293</v>
      </c>
      <c r="B12" s="91">
        <v>712</v>
      </c>
      <c r="C12" s="71" t="s">
        <v>146</v>
      </c>
      <c r="D12" s="71" t="s">
        <v>147</v>
      </c>
      <c r="E12" s="24">
        <v>2005</v>
      </c>
      <c r="F12" s="12" t="s">
        <v>129</v>
      </c>
      <c r="G12" s="101">
        <v>0.17569444444444446</v>
      </c>
    </row>
    <row r="13" spans="1:7" ht="24.75" customHeight="1">
      <c r="A13" s="16" t="s">
        <v>292</v>
      </c>
      <c r="B13" s="72">
        <v>61</v>
      </c>
      <c r="C13" s="71" t="s">
        <v>170</v>
      </c>
      <c r="D13" s="71" t="s">
        <v>274</v>
      </c>
      <c r="E13" s="24">
        <v>2005</v>
      </c>
      <c r="F13" s="12" t="s">
        <v>276</v>
      </c>
      <c r="G13" s="101">
        <v>0.17569444444444446</v>
      </c>
    </row>
    <row r="14" spans="1:7" ht="24.75" customHeight="1">
      <c r="A14" s="18"/>
      <c r="B14" s="20"/>
      <c r="C14" s="9"/>
      <c r="D14" s="9"/>
      <c r="E14" s="17"/>
      <c r="F14" s="26"/>
      <c r="G14" s="9"/>
    </row>
    <row r="15" spans="1:7" ht="24.75" customHeight="1">
      <c r="A15" s="18"/>
      <c r="B15" s="20"/>
      <c r="C15" s="9"/>
      <c r="D15" s="9"/>
      <c r="E15" s="17"/>
      <c r="F15" s="26"/>
      <c r="G15" s="9"/>
    </row>
    <row r="16" spans="1:7" ht="24.75" customHeight="1">
      <c r="A16" s="18"/>
      <c r="B16" s="20"/>
      <c r="C16" s="9"/>
      <c r="D16" s="9"/>
      <c r="E16" s="17"/>
      <c r="F16" s="26"/>
      <c r="G16" s="9"/>
    </row>
    <row r="17" spans="1:7" ht="24.75" customHeight="1">
      <c r="A17" s="18"/>
      <c r="B17" s="20"/>
      <c r="C17" s="9"/>
      <c r="D17" s="9"/>
      <c r="E17" s="17"/>
      <c r="F17" s="26"/>
      <c r="G17" s="9"/>
    </row>
    <row r="18" spans="1:7" ht="24.75" customHeight="1">
      <c r="A18" s="18"/>
      <c r="B18" s="20"/>
      <c r="C18" s="9"/>
      <c r="D18" s="9"/>
      <c r="E18" s="17"/>
      <c r="F18" s="26"/>
      <c r="G18" s="9"/>
    </row>
    <row r="19" spans="1:7" ht="24.75" customHeight="1">
      <c r="A19" s="18"/>
      <c r="B19" s="20"/>
      <c r="C19" s="9"/>
      <c r="D19" s="9"/>
      <c r="E19" s="17"/>
      <c r="F19" s="26"/>
      <c r="G19" s="9"/>
    </row>
    <row r="20" spans="1:7" ht="24.75" customHeight="1">
      <c r="A20" s="18"/>
      <c r="B20" s="20"/>
      <c r="C20" s="9"/>
      <c r="D20" s="9"/>
      <c r="E20" s="17"/>
      <c r="F20" s="26"/>
      <c r="G20" s="9"/>
    </row>
    <row r="21" spans="1:7" ht="24.75" customHeight="1">
      <c r="A21" s="18"/>
      <c r="B21" s="20"/>
      <c r="C21" s="9"/>
      <c r="D21" s="9"/>
      <c r="E21" s="17"/>
      <c r="F21" s="26"/>
      <c r="G21" s="9"/>
    </row>
  </sheetData>
  <sheetProtection/>
  <mergeCells count="5">
    <mergeCell ref="A4:G4"/>
    <mergeCell ref="A1:G1"/>
    <mergeCell ref="A2:G2"/>
    <mergeCell ref="A3:G3"/>
    <mergeCell ref="A5:G5"/>
  </mergeCells>
  <printOptions/>
  <pageMargins left="0.52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8.8515625" style="15" customWidth="1"/>
    <col min="2" max="2" width="5.421875" style="22" customWidth="1"/>
    <col min="3" max="3" width="16.57421875" style="7" customWidth="1"/>
    <col min="4" max="4" width="14.421875" style="7" customWidth="1"/>
    <col min="5" max="5" width="6.7109375" style="14" bestFit="1" customWidth="1"/>
    <col min="6" max="6" width="26.8515625" style="13" customWidth="1"/>
    <col min="7" max="7" width="15.140625" style="22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35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16" t="s">
        <v>22</v>
      </c>
      <c r="B7" s="72">
        <v>791</v>
      </c>
      <c r="C7" s="71" t="s">
        <v>126</v>
      </c>
      <c r="D7" s="71" t="s">
        <v>120</v>
      </c>
      <c r="E7" s="24">
        <v>2005</v>
      </c>
      <c r="F7" s="12" t="s">
        <v>112</v>
      </c>
      <c r="G7" s="101">
        <v>0.37916666666666665</v>
      </c>
    </row>
    <row r="8" spans="1:7" ht="24.75" customHeight="1">
      <c r="A8" s="16" t="s">
        <v>24</v>
      </c>
      <c r="B8" s="83">
        <v>418</v>
      </c>
      <c r="C8" s="82" t="s">
        <v>172</v>
      </c>
      <c r="D8" s="82" t="s">
        <v>173</v>
      </c>
      <c r="E8" s="24">
        <v>2005</v>
      </c>
      <c r="F8" s="12" t="s">
        <v>155</v>
      </c>
      <c r="G8" s="101">
        <v>0.3819444444444444</v>
      </c>
    </row>
    <row r="9" spans="1:7" ht="24.75" customHeight="1">
      <c r="A9" s="16" t="s">
        <v>23</v>
      </c>
      <c r="B9" s="72">
        <v>63</v>
      </c>
      <c r="C9" s="71" t="s">
        <v>234</v>
      </c>
      <c r="D9" s="71" t="s">
        <v>277</v>
      </c>
      <c r="E9" s="24">
        <v>2005</v>
      </c>
      <c r="F9" s="12" t="s">
        <v>233</v>
      </c>
      <c r="G9" s="101">
        <v>0.3826388888888889</v>
      </c>
    </row>
    <row r="10" spans="1:7" ht="24.75" customHeight="1">
      <c r="A10" s="16" t="s">
        <v>150</v>
      </c>
      <c r="B10" s="72">
        <v>863</v>
      </c>
      <c r="C10" s="71" t="s">
        <v>69</v>
      </c>
      <c r="D10" s="71" t="s">
        <v>211</v>
      </c>
      <c r="E10" s="24">
        <v>2005</v>
      </c>
      <c r="F10" s="12" t="s">
        <v>191</v>
      </c>
      <c r="G10" s="101">
        <v>0.40138888888888885</v>
      </c>
    </row>
    <row r="11" spans="1:7" ht="24.75" customHeight="1">
      <c r="A11" s="39"/>
      <c r="B11" s="47"/>
      <c r="C11" s="48"/>
      <c r="D11" s="48"/>
      <c r="E11" s="49"/>
      <c r="F11" s="50"/>
      <c r="G11" s="40"/>
    </row>
    <row r="12" spans="1:7" ht="24.75" customHeight="1">
      <c r="A12" s="31"/>
      <c r="B12" s="37"/>
      <c r="C12" s="38"/>
      <c r="D12" s="38"/>
      <c r="E12" s="35"/>
      <c r="F12" s="36"/>
      <c r="G12" s="32"/>
    </row>
    <row r="13" spans="1:7" ht="24.75" customHeight="1">
      <c r="A13" s="31"/>
      <c r="B13" s="32"/>
      <c r="C13" s="19"/>
      <c r="D13" s="19"/>
      <c r="E13" s="27"/>
      <c r="F13" s="45"/>
      <c r="G13" s="32"/>
    </row>
    <row r="14" spans="1:7" ht="24.75" customHeight="1">
      <c r="A14" s="31"/>
      <c r="B14" s="32"/>
      <c r="C14" s="19"/>
      <c r="D14" s="19"/>
      <c r="E14" s="27"/>
      <c r="F14" s="45"/>
      <c r="G14" s="32"/>
    </row>
  </sheetData>
  <sheetProtection/>
  <mergeCells count="5">
    <mergeCell ref="A5:G5"/>
    <mergeCell ref="A1:G1"/>
    <mergeCell ref="A2:G2"/>
    <mergeCell ref="A3:G3"/>
    <mergeCell ref="A4:G4"/>
  </mergeCells>
  <printOptions/>
  <pageMargins left="0.5511811023622047" right="0.2362204724409449" top="0.4724409448818898" bottom="0.4724409448818898" header="0.31496062992125984" footer="0.5905511811023623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7" sqref="G7"/>
    </sheetView>
  </sheetViews>
  <sheetFormatPr defaultColWidth="9.140625" defaultRowHeight="24.75" customHeight="1"/>
  <cols>
    <col min="1" max="1" width="8.421875" style="14" customWidth="1"/>
    <col min="2" max="2" width="6.28125" style="21" customWidth="1"/>
    <col min="3" max="3" width="16.28125" style="7" customWidth="1"/>
    <col min="4" max="4" width="15.00390625" style="7" customWidth="1"/>
    <col min="5" max="5" width="7.140625" style="14" customWidth="1"/>
    <col min="6" max="6" width="26.57421875" style="13" customWidth="1"/>
    <col min="7" max="7" width="14.421875" style="7" customWidth="1"/>
    <col min="8" max="16384" width="9.140625" style="7" customWidth="1"/>
  </cols>
  <sheetData>
    <row r="1" spans="1:7" ht="18.75" customHeight="1">
      <c r="A1" s="118" t="s">
        <v>5</v>
      </c>
      <c r="B1" s="118"/>
      <c r="C1" s="118"/>
      <c r="D1" s="118"/>
      <c r="E1" s="118"/>
      <c r="F1" s="118"/>
      <c r="G1" s="118"/>
    </row>
    <row r="2" spans="1:7" ht="18.75" customHeight="1">
      <c r="A2" s="118" t="s">
        <v>6</v>
      </c>
      <c r="B2" s="118"/>
      <c r="C2" s="118"/>
      <c r="D2" s="118"/>
      <c r="E2" s="118"/>
      <c r="F2" s="118"/>
      <c r="G2" s="118"/>
    </row>
    <row r="3" spans="1:7" ht="18.75" customHeight="1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 customHeight="1">
      <c r="A5" s="120" t="s">
        <v>36</v>
      </c>
      <c r="B5" s="120"/>
      <c r="C5" s="120"/>
      <c r="D5" s="120"/>
      <c r="E5" s="120"/>
      <c r="F5" s="120"/>
      <c r="G5" s="120"/>
    </row>
    <row r="6" spans="1:7" ht="30.75" customHeight="1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72">
        <v>628</v>
      </c>
      <c r="C7" s="71" t="s">
        <v>101</v>
      </c>
      <c r="D7" s="71" t="s">
        <v>102</v>
      </c>
      <c r="E7" s="16">
        <v>2004</v>
      </c>
      <c r="F7" s="12" t="s">
        <v>81</v>
      </c>
      <c r="G7" s="101">
        <v>0.27847222222222223</v>
      </c>
    </row>
    <row r="8" spans="1:7" ht="24.75" customHeight="1">
      <c r="A8" s="16" t="s">
        <v>24</v>
      </c>
      <c r="B8" s="72">
        <v>885</v>
      </c>
      <c r="C8" s="71" t="s">
        <v>223</v>
      </c>
      <c r="D8" s="71" t="s">
        <v>224</v>
      </c>
      <c r="E8" s="16">
        <v>2004</v>
      </c>
      <c r="F8" s="12" t="s">
        <v>191</v>
      </c>
      <c r="G8" s="101">
        <v>0.3201388888888889</v>
      </c>
    </row>
    <row r="9" spans="1:7" ht="24.75" customHeight="1">
      <c r="A9" s="31"/>
      <c r="B9" s="32"/>
      <c r="C9" s="19"/>
      <c r="D9" s="44"/>
      <c r="E9" s="27"/>
      <c r="F9" s="33"/>
      <c r="G9" s="32"/>
    </row>
    <row r="10" spans="1:7" ht="24.75" customHeight="1">
      <c r="A10" s="31"/>
      <c r="B10" s="32"/>
      <c r="C10" s="19"/>
      <c r="D10" s="19"/>
      <c r="E10" s="27"/>
      <c r="F10" s="33"/>
      <c r="G10" s="19"/>
    </row>
    <row r="11" spans="1:7" ht="24.75" customHeight="1">
      <c r="A11" s="18"/>
      <c r="B11" s="20"/>
      <c r="C11" s="9"/>
      <c r="D11" s="9"/>
      <c r="E11" s="17"/>
      <c r="F11" s="26"/>
      <c r="G11" s="9"/>
    </row>
    <row r="12" spans="1:7" ht="24.75" customHeight="1">
      <c r="A12" s="18"/>
      <c r="B12" s="20"/>
      <c r="C12" s="9"/>
      <c r="D12" s="9"/>
      <c r="E12" s="17"/>
      <c r="F12" s="26"/>
      <c r="G12" s="9"/>
    </row>
    <row r="13" spans="1:7" ht="24.75" customHeight="1">
      <c r="A13" s="18"/>
      <c r="B13" s="20"/>
      <c r="C13" s="9"/>
      <c r="D13" s="9"/>
      <c r="E13" s="17"/>
      <c r="F13" s="26"/>
      <c r="G13" s="9"/>
    </row>
    <row r="14" spans="1:7" ht="24.75" customHeight="1">
      <c r="A14" s="18"/>
      <c r="B14" s="20"/>
      <c r="C14" s="9"/>
      <c r="D14" s="9"/>
      <c r="E14" s="17"/>
      <c r="F14" s="26"/>
      <c r="G14" s="9"/>
    </row>
    <row r="15" spans="1:7" ht="24.75" customHeight="1">
      <c r="A15" s="18"/>
      <c r="B15" s="20"/>
      <c r="C15" s="9"/>
      <c r="D15" s="9"/>
      <c r="E15" s="17"/>
      <c r="F15" s="26"/>
      <c r="G15" s="9"/>
    </row>
    <row r="16" spans="1:7" ht="24.75" customHeight="1">
      <c r="A16" s="18"/>
      <c r="B16" s="20"/>
      <c r="C16" s="9"/>
      <c r="D16" s="9"/>
      <c r="E16" s="17"/>
      <c r="F16" s="26"/>
      <c r="G16" s="9"/>
    </row>
    <row r="17" spans="1:7" ht="24.75" customHeight="1">
      <c r="A17" s="18"/>
      <c r="B17" s="20"/>
      <c r="C17" s="9"/>
      <c r="D17" s="9"/>
      <c r="E17" s="17"/>
      <c r="F17" s="26"/>
      <c r="G17" s="9"/>
    </row>
    <row r="18" spans="1:7" ht="24.75" customHeight="1">
      <c r="A18" s="18"/>
      <c r="B18" s="20"/>
      <c r="C18" s="9"/>
      <c r="D18" s="9"/>
      <c r="E18" s="17"/>
      <c r="F18" s="26"/>
      <c r="G18" s="9"/>
    </row>
    <row r="19" spans="1:7" ht="24.75" customHeight="1">
      <c r="A19" s="18"/>
      <c r="B19" s="20"/>
      <c r="C19" s="9"/>
      <c r="D19" s="9"/>
      <c r="E19" s="17"/>
      <c r="F19" s="26"/>
      <c r="G19" s="9"/>
    </row>
    <row r="20" spans="1:7" ht="24.75" customHeight="1">
      <c r="A20" s="18"/>
      <c r="B20" s="20"/>
      <c r="C20" s="9"/>
      <c r="D20" s="9"/>
      <c r="E20" s="17"/>
      <c r="F20" s="26"/>
      <c r="G20" s="9"/>
    </row>
    <row r="21" spans="1:7" ht="24.75" customHeight="1">
      <c r="A21" s="18"/>
      <c r="B21" s="20"/>
      <c r="C21" s="9"/>
      <c r="D21" s="9"/>
      <c r="E21" s="17"/>
      <c r="F21" s="26"/>
      <c r="G21" s="9"/>
    </row>
    <row r="22" spans="1:7" ht="24.75" customHeight="1">
      <c r="A22" s="18"/>
      <c r="B22" s="20"/>
      <c r="C22" s="9"/>
      <c r="D22" s="9"/>
      <c r="E22" s="17"/>
      <c r="F22" s="26"/>
      <c r="G22" s="9"/>
    </row>
    <row r="23" spans="1:7" ht="24.75" customHeight="1">
      <c r="A23" s="18"/>
      <c r="B23" s="20"/>
      <c r="C23" s="9"/>
      <c r="D23" s="9"/>
      <c r="E23" s="17"/>
      <c r="F23" s="26"/>
      <c r="G23" s="9"/>
    </row>
    <row r="24" spans="1:7" ht="24.75" customHeight="1">
      <c r="A24" s="18"/>
      <c r="B24" s="20"/>
      <c r="C24" s="9"/>
      <c r="D24" s="9"/>
      <c r="E24" s="17"/>
      <c r="F24" s="26"/>
      <c r="G24" s="9"/>
    </row>
    <row r="25" spans="1:7" ht="24.75" customHeight="1">
      <c r="A25" s="18"/>
      <c r="B25" s="20"/>
      <c r="C25" s="9"/>
      <c r="D25" s="9"/>
      <c r="E25" s="17"/>
      <c r="F25" s="26"/>
      <c r="G25" s="9"/>
    </row>
    <row r="26" spans="1:7" ht="24.75" customHeight="1">
      <c r="A26" s="18"/>
      <c r="B26" s="20"/>
      <c r="C26" s="9"/>
      <c r="D26" s="9"/>
      <c r="E26" s="17"/>
      <c r="F26" s="26"/>
      <c r="G26" s="9"/>
    </row>
  </sheetData>
  <sheetProtection/>
  <mergeCells count="5">
    <mergeCell ref="A4:G4"/>
    <mergeCell ref="A5:G5"/>
    <mergeCell ref="A1:G1"/>
    <mergeCell ref="A2:G2"/>
    <mergeCell ref="A3:G3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8" sqref="G8"/>
    </sheetView>
  </sheetViews>
  <sheetFormatPr defaultColWidth="9.140625" defaultRowHeight="24.75" customHeight="1"/>
  <cols>
    <col min="1" max="1" width="9.140625" style="7" customWidth="1"/>
    <col min="2" max="2" width="6.28125" style="21" customWidth="1"/>
    <col min="3" max="3" width="15.57421875" style="7" customWidth="1"/>
    <col min="4" max="4" width="15.28125" style="7" customWidth="1"/>
    <col min="5" max="5" width="7.140625" style="14" customWidth="1"/>
    <col min="6" max="6" width="26.8515625" style="13" customWidth="1"/>
    <col min="7" max="7" width="15.7109375" style="21" customWidth="1"/>
    <col min="8" max="8" width="0.13671875" style="7" customWidth="1"/>
    <col min="9" max="16384" width="9.140625" style="7" customWidth="1"/>
  </cols>
  <sheetData>
    <row r="1" spans="2:7" ht="18.75" customHeight="1">
      <c r="B1" s="118" t="s">
        <v>5</v>
      </c>
      <c r="C1" s="118"/>
      <c r="D1" s="118"/>
      <c r="E1" s="118"/>
      <c r="F1" s="118"/>
      <c r="G1" s="118"/>
    </row>
    <row r="2" spans="2:7" ht="18.75" customHeight="1">
      <c r="B2" s="118" t="s">
        <v>6</v>
      </c>
      <c r="C2" s="118"/>
      <c r="D2" s="118"/>
      <c r="E2" s="118"/>
      <c r="F2" s="118"/>
      <c r="G2" s="118"/>
    </row>
    <row r="3" spans="2:7" ht="18.75" customHeight="1">
      <c r="B3" s="118" t="s">
        <v>25</v>
      </c>
      <c r="C3" s="118"/>
      <c r="D3" s="118"/>
      <c r="E3" s="118"/>
      <c r="F3" s="118"/>
      <c r="G3" s="118"/>
    </row>
    <row r="4" spans="1:7" ht="18.75" customHeight="1">
      <c r="A4" s="128" t="s">
        <v>359</v>
      </c>
      <c r="B4" s="119"/>
      <c r="C4" s="119"/>
      <c r="D4" s="119"/>
      <c r="E4" s="119"/>
      <c r="F4" s="119"/>
      <c r="G4" s="119"/>
    </row>
    <row r="5" spans="2:7" ht="18.75">
      <c r="B5" s="120" t="s">
        <v>37</v>
      </c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1.75" customHeight="1">
      <c r="A7" s="4" t="s">
        <v>22</v>
      </c>
      <c r="B7" s="72">
        <v>624</v>
      </c>
      <c r="C7" s="71" t="s">
        <v>103</v>
      </c>
      <c r="D7" s="71" t="s">
        <v>88</v>
      </c>
      <c r="E7" s="24">
        <v>2004</v>
      </c>
      <c r="F7" s="12" t="s">
        <v>81</v>
      </c>
      <c r="G7" s="101">
        <v>0.2881944444444445</v>
      </c>
    </row>
    <row r="8" spans="1:7" ht="24.75" customHeight="1">
      <c r="A8" s="3" t="s">
        <v>24</v>
      </c>
      <c r="B8" s="72">
        <v>615</v>
      </c>
      <c r="C8" s="71" t="s">
        <v>104</v>
      </c>
      <c r="D8" s="71" t="s">
        <v>105</v>
      </c>
      <c r="E8" s="24">
        <v>2004</v>
      </c>
      <c r="F8" s="12" t="s">
        <v>81</v>
      </c>
      <c r="G8" s="101">
        <v>0.29097222222222224</v>
      </c>
    </row>
    <row r="9" spans="1:7" ht="24.75" customHeight="1">
      <c r="A9" s="4" t="s">
        <v>23</v>
      </c>
      <c r="B9" s="72">
        <v>630</v>
      </c>
      <c r="C9" s="71" t="s">
        <v>106</v>
      </c>
      <c r="D9" s="71" t="s">
        <v>107</v>
      </c>
      <c r="E9" s="24">
        <v>2004</v>
      </c>
      <c r="F9" s="12" t="s">
        <v>81</v>
      </c>
      <c r="G9" s="101">
        <v>0.2923611111111111</v>
      </c>
    </row>
    <row r="10" spans="1:7" ht="24.75" customHeight="1">
      <c r="A10" s="3" t="s">
        <v>150</v>
      </c>
      <c r="B10" s="72">
        <v>873</v>
      </c>
      <c r="C10" s="71" t="s">
        <v>215</v>
      </c>
      <c r="D10" s="71" t="s">
        <v>216</v>
      </c>
      <c r="E10" s="24">
        <v>2004</v>
      </c>
      <c r="F10" s="6" t="s">
        <v>191</v>
      </c>
      <c r="G10" s="101">
        <v>0.3534722222222222</v>
      </c>
    </row>
    <row r="11" spans="1:7" ht="24.75" customHeight="1">
      <c r="A11" s="61"/>
      <c r="B11" s="73"/>
      <c r="C11" s="74"/>
      <c r="D11" s="74"/>
      <c r="E11" s="75"/>
      <c r="F11" s="76"/>
      <c r="G11" s="4"/>
    </row>
    <row r="12" spans="1:7" ht="24.75" customHeight="1">
      <c r="A12" s="61"/>
      <c r="B12" s="77"/>
      <c r="C12" s="74"/>
      <c r="D12" s="78"/>
      <c r="E12" s="75"/>
      <c r="F12" s="76"/>
      <c r="G12" s="4"/>
    </row>
    <row r="13" spans="1:7" ht="24.75" customHeight="1">
      <c r="A13" s="61"/>
      <c r="B13" s="77"/>
      <c r="C13" s="74"/>
      <c r="D13" s="74"/>
      <c r="E13" s="75"/>
      <c r="F13" s="76"/>
      <c r="G13" s="4"/>
    </row>
    <row r="14" spans="1:7" ht="24.75" customHeight="1">
      <c r="A14" s="61"/>
      <c r="B14" s="77"/>
      <c r="C14" s="74"/>
      <c r="D14" s="74"/>
      <c r="E14" s="75"/>
      <c r="F14" s="76"/>
      <c r="G14" s="4"/>
    </row>
    <row r="15" spans="1:7" ht="24.75" customHeight="1">
      <c r="A15" s="61"/>
      <c r="B15" s="79"/>
      <c r="C15" s="61"/>
      <c r="D15" s="61"/>
      <c r="E15" s="80"/>
      <c r="F15" s="81"/>
      <c r="G15" s="79"/>
    </row>
    <row r="16" spans="1:7" ht="24.75" customHeight="1">
      <c r="A16" s="61"/>
      <c r="B16" s="79"/>
      <c r="C16" s="61"/>
      <c r="D16" s="61"/>
      <c r="E16" s="80"/>
      <c r="F16" s="81"/>
      <c r="G16" s="79"/>
    </row>
  </sheetData>
  <sheetProtection/>
  <mergeCells count="5">
    <mergeCell ref="B5:G5"/>
    <mergeCell ref="B1:G1"/>
    <mergeCell ref="B2:G2"/>
    <mergeCell ref="B3:G3"/>
    <mergeCell ref="A4:G4"/>
  </mergeCells>
  <printOptions/>
  <pageMargins left="0.5118110236220472" right="0.1968503937007874" top="0.3937007874015748" bottom="0.35433070866141736" header="0.31496062992125984" footer="0.1968503937007874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140625" style="7" customWidth="1"/>
    <col min="2" max="2" width="6.421875" style="21" customWidth="1"/>
    <col min="3" max="3" width="17.421875" style="7" customWidth="1"/>
    <col min="4" max="4" width="14.00390625" style="7" customWidth="1"/>
    <col min="5" max="5" width="6.57421875" style="14" customWidth="1"/>
    <col min="6" max="6" width="25.8515625" style="13" customWidth="1"/>
    <col min="7" max="7" width="14.421875" style="21" customWidth="1"/>
    <col min="8" max="16384" width="9.140625" style="7" customWidth="1"/>
  </cols>
  <sheetData>
    <row r="1" spans="2:7" ht="18.75">
      <c r="B1" s="118" t="s">
        <v>5</v>
      </c>
      <c r="C1" s="118"/>
      <c r="D1" s="118"/>
      <c r="E1" s="118"/>
      <c r="F1" s="118"/>
      <c r="G1" s="118"/>
    </row>
    <row r="2" spans="2:7" ht="18.75">
      <c r="B2" s="118" t="s">
        <v>6</v>
      </c>
      <c r="C2" s="118"/>
      <c r="D2" s="118"/>
      <c r="E2" s="118"/>
      <c r="F2" s="118"/>
      <c r="G2" s="118"/>
    </row>
    <row r="3" spans="2:7" ht="18.75">
      <c r="B3" s="118" t="s">
        <v>25</v>
      </c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2:7" ht="18.75">
      <c r="B5" s="120" t="s">
        <v>38</v>
      </c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4" t="s">
        <v>22</v>
      </c>
      <c r="B7" s="3"/>
      <c r="C7" s="71" t="s">
        <v>360</v>
      </c>
      <c r="D7" s="71" t="s">
        <v>361</v>
      </c>
      <c r="E7" s="24">
        <v>2003</v>
      </c>
      <c r="F7" s="12" t="s">
        <v>233</v>
      </c>
      <c r="G7" s="101">
        <v>0.2638888888888889</v>
      </c>
    </row>
    <row r="8" spans="1:7" ht="24.75" customHeight="1">
      <c r="A8" s="4" t="s">
        <v>24</v>
      </c>
      <c r="B8" s="4">
        <v>872</v>
      </c>
      <c r="C8" s="1" t="s">
        <v>225</v>
      </c>
      <c r="D8" s="1" t="s">
        <v>226</v>
      </c>
      <c r="E8" s="24">
        <v>2003</v>
      </c>
      <c r="F8" s="12" t="s">
        <v>227</v>
      </c>
      <c r="G8" s="101">
        <v>0.3145833333333333</v>
      </c>
    </row>
    <row r="9" spans="2:7" ht="24.75" customHeight="1">
      <c r="B9" s="20"/>
      <c r="C9" s="9"/>
      <c r="D9" s="9"/>
      <c r="E9" s="17"/>
      <c r="F9" s="26"/>
      <c r="G9" s="20"/>
    </row>
    <row r="10" spans="2:7" ht="24.75" customHeight="1">
      <c r="B10" s="20"/>
      <c r="C10" s="9"/>
      <c r="D10" s="9"/>
      <c r="E10" s="17"/>
      <c r="F10" s="26"/>
      <c r="G10" s="20"/>
    </row>
    <row r="11" spans="2:7" ht="24.75" customHeight="1">
      <c r="B11" s="20"/>
      <c r="C11" s="9"/>
      <c r="D11" s="9"/>
      <c r="E11" s="17"/>
      <c r="F11" s="26"/>
      <c r="G11" s="20"/>
    </row>
    <row r="12" spans="2:7" ht="24.75" customHeight="1">
      <c r="B12" s="20"/>
      <c r="C12" s="9"/>
      <c r="D12" s="9"/>
      <c r="E12" s="17"/>
      <c r="F12" s="26"/>
      <c r="G12" s="20"/>
    </row>
    <row r="13" spans="2:7" ht="24.75" customHeight="1">
      <c r="B13" s="20"/>
      <c r="C13" s="9"/>
      <c r="D13" s="9"/>
      <c r="E13" s="17"/>
      <c r="F13" s="26"/>
      <c r="G13" s="20"/>
    </row>
    <row r="14" spans="2:7" ht="24.75" customHeight="1">
      <c r="B14" s="20"/>
      <c r="C14" s="9"/>
      <c r="D14" s="9"/>
      <c r="E14" s="17"/>
      <c r="F14" s="26"/>
      <c r="G14" s="20"/>
    </row>
  </sheetData>
  <sheetProtection/>
  <mergeCells count="5">
    <mergeCell ref="B1:G1"/>
    <mergeCell ref="B2:G2"/>
    <mergeCell ref="B3:G3"/>
    <mergeCell ref="B5:G5"/>
    <mergeCell ref="A4:G4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140625" style="7" customWidth="1"/>
    <col min="2" max="2" width="6.421875" style="21" customWidth="1"/>
    <col min="3" max="3" width="16.28125" style="7" customWidth="1"/>
    <col min="4" max="4" width="15.00390625" style="7" customWidth="1"/>
    <col min="5" max="5" width="6.57421875" style="14" customWidth="1"/>
    <col min="6" max="6" width="28.140625" style="13" customWidth="1"/>
    <col min="7" max="7" width="14.57421875" style="21" customWidth="1"/>
    <col min="8" max="16384" width="9.140625" style="7" customWidth="1"/>
  </cols>
  <sheetData>
    <row r="1" spans="2:7" ht="18.75">
      <c r="B1" s="118" t="s">
        <v>5</v>
      </c>
      <c r="C1" s="118"/>
      <c r="D1" s="118"/>
      <c r="E1" s="118"/>
      <c r="F1" s="118"/>
      <c r="G1" s="118"/>
    </row>
    <row r="2" spans="2:7" ht="18.75">
      <c r="B2" s="118" t="s">
        <v>6</v>
      </c>
      <c r="C2" s="118"/>
      <c r="D2" s="118"/>
      <c r="E2" s="118"/>
      <c r="F2" s="118"/>
      <c r="G2" s="118"/>
    </row>
    <row r="3" spans="2:7" ht="18.75">
      <c r="B3" s="118" t="s">
        <v>25</v>
      </c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2:7" ht="18.75">
      <c r="B5" s="120" t="s">
        <v>39</v>
      </c>
      <c r="C5" s="120"/>
      <c r="D5" s="120"/>
      <c r="E5" s="120"/>
      <c r="F5" s="120"/>
      <c r="G5" s="120"/>
    </row>
    <row r="6" spans="1:7" ht="31.5" customHeight="1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80" t="s">
        <v>22</v>
      </c>
      <c r="B7" s="72">
        <v>871</v>
      </c>
      <c r="C7" s="71" t="s">
        <v>220</v>
      </c>
      <c r="D7" s="71" t="s">
        <v>221</v>
      </c>
      <c r="E7" s="16">
        <v>2003</v>
      </c>
      <c r="F7" s="12" t="s">
        <v>191</v>
      </c>
      <c r="G7" s="101">
        <v>0.30069444444444443</v>
      </c>
    </row>
    <row r="8" spans="1:7" ht="24.75" customHeight="1">
      <c r="A8" s="80" t="s">
        <v>24</v>
      </c>
      <c r="B8" s="3"/>
      <c r="C8" s="2" t="s">
        <v>76</v>
      </c>
      <c r="D8" s="2" t="s">
        <v>96</v>
      </c>
      <c r="E8" s="16">
        <v>2003</v>
      </c>
      <c r="F8" s="6" t="s">
        <v>233</v>
      </c>
      <c r="G8" s="101">
        <v>0.3076388888888889</v>
      </c>
    </row>
    <row r="9" spans="1:7" ht="24.75" customHeight="1">
      <c r="A9" s="80" t="s">
        <v>23</v>
      </c>
      <c r="B9" s="4">
        <v>898</v>
      </c>
      <c r="C9" s="71" t="s">
        <v>362</v>
      </c>
      <c r="D9" s="71" t="s">
        <v>363</v>
      </c>
      <c r="E9" s="24">
        <v>2003</v>
      </c>
      <c r="F9" s="6" t="s">
        <v>191</v>
      </c>
      <c r="G9" s="101">
        <v>0.33888888888888885</v>
      </c>
    </row>
    <row r="10" spans="1:7" ht="24.75" customHeight="1">
      <c r="A10" s="80" t="s">
        <v>150</v>
      </c>
      <c r="B10" s="72">
        <v>869</v>
      </c>
      <c r="C10" s="51" t="s">
        <v>218</v>
      </c>
      <c r="D10" s="51" t="s">
        <v>219</v>
      </c>
      <c r="E10" s="16">
        <v>2003</v>
      </c>
      <c r="F10" s="12" t="s">
        <v>191</v>
      </c>
      <c r="G10" s="101">
        <v>0.4597222222222222</v>
      </c>
    </row>
    <row r="11" spans="2:7" ht="24.75" customHeight="1">
      <c r="B11" s="40"/>
      <c r="C11" s="41"/>
      <c r="D11" s="41"/>
      <c r="E11" s="42"/>
      <c r="F11" s="43"/>
      <c r="G11" s="40"/>
    </row>
    <row r="12" spans="2:7" ht="24.75" customHeight="1">
      <c r="B12" s="32"/>
      <c r="C12" s="19"/>
      <c r="D12" s="19"/>
      <c r="E12" s="31"/>
      <c r="F12" s="33"/>
      <c r="G12" s="32"/>
    </row>
    <row r="13" spans="2:7" ht="24.75" customHeight="1">
      <c r="B13" s="34"/>
      <c r="C13" s="38"/>
      <c r="D13" s="38"/>
      <c r="E13" s="46"/>
      <c r="F13" s="36"/>
      <c r="G13" s="32"/>
    </row>
    <row r="14" spans="2:7" ht="24.75" customHeight="1">
      <c r="B14" s="37"/>
      <c r="C14" s="38"/>
      <c r="D14" s="38"/>
      <c r="E14" s="46"/>
      <c r="F14" s="36"/>
      <c r="G14" s="32"/>
    </row>
  </sheetData>
  <sheetProtection/>
  <mergeCells count="5">
    <mergeCell ref="B1:G1"/>
    <mergeCell ref="B2:G2"/>
    <mergeCell ref="B3:G3"/>
    <mergeCell ref="B5:G5"/>
    <mergeCell ref="A4:G4"/>
  </mergeCells>
  <printOptions/>
  <pageMargins left="0.4724409448818898" right="0.1968503937007874" top="0.4724409448818898" bottom="0.4724409448818898" header="0.31496062992125984" footer="0.31496062992125984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7" sqref="G7"/>
    </sheetView>
  </sheetViews>
  <sheetFormatPr defaultColWidth="9.7109375" defaultRowHeight="24.75" customHeight="1"/>
  <cols>
    <col min="1" max="1" width="9.7109375" style="7" customWidth="1"/>
    <col min="2" max="2" width="6.00390625" style="21" customWidth="1"/>
    <col min="3" max="3" width="13.8515625" style="7" customWidth="1"/>
    <col min="4" max="4" width="14.421875" style="7" customWidth="1"/>
    <col min="5" max="5" width="7.7109375" style="14" customWidth="1"/>
    <col min="6" max="6" width="27.8515625" style="13" customWidth="1"/>
    <col min="7" max="7" width="15.28125" style="21" customWidth="1"/>
    <col min="8" max="8" width="9.7109375" style="7" hidden="1" customWidth="1"/>
    <col min="9" max="16384" width="9.7109375" style="7" customWidth="1"/>
  </cols>
  <sheetData>
    <row r="1" spans="2:8" ht="18.75" customHeight="1">
      <c r="B1" s="118" t="s">
        <v>5</v>
      </c>
      <c r="C1" s="118"/>
      <c r="D1" s="118"/>
      <c r="E1" s="118"/>
      <c r="F1" s="118"/>
      <c r="G1" s="118"/>
      <c r="H1" s="118"/>
    </row>
    <row r="2" spans="2:8" ht="18.75" customHeight="1">
      <c r="B2" s="118" t="s">
        <v>6</v>
      </c>
      <c r="C2" s="118"/>
      <c r="D2" s="118"/>
      <c r="E2" s="118"/>
      <c r="F2" s="118"/>
      <c r="G2" s="118"/>
      <c r="H2" s="118"/>
    </row>
    <row r="3" spans="2:8" ht="18.75" customHeight="1">
      <c r="B3" s="118" t="s">
        <v>25</v>
      </c>
      <c r="C3" s="118"/>
      <c r="D3" s="118"/>
      <c r="E3" s="118"/>
      <c r="F3" s="118"/>
      <c r="G3" s="118"/>
      <c r="H3" s="118"/>
    </row>
    <row r="4" spans="1:8" ht="18.75" customHeight="1">
      <c r="A4" s="119" t="s">
        <v>359</v>
      </c>
      <c r="B4" s="119"/>
      <c r="C4" s="119"/>
      <c r="D4" s="119"/>
      <c r="E4" s="119"/>
      <c r="F4" s="119"/>
      <c r="G4" s="119"/>
      <c r="H4" s="119"/>
    </row>
    <row r="5" spans="2:8" ht="18.75" customHeight="1">
      <c r="B5" s="120" t="s">
        <v>40</v>
      </c>
      <c r="C5" s="120"/>
      <c r="D5" s="120"/>
      <c r="E5" s="120"/>
      <c r="F5" s="120"/>
      <c r="G5" s="120"/>
      <c r="H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72" t="s">
        <v>22</v>
      </c>
      <c r="B7" s="72">
        <v>622</v>
      </c>
      <c r="C7" s="71" t="s">
        <v>108</v>
      </c>
      <c r="D7" s="71" t="s">
        <v>109</v>
      </c>
      <c r="E7" s="24">
        <v>2002</v>
      </c>
      <c r="F7" s="6" t="s">
        <v>81</v>
      </c>
      <c r="G7" s="101">
        <v>0.26875</v>
      </c>
    </row>
    <row r="8" spans="1:7" ht="24" customHeight="1">
      <c r="A8" s="72" t="s">
        <v>24</v>
      </c>
      <c r="B8" s="4">
        <v>883</v>
      </c>
      <c r="C8" s="1" t="s">
        <v>228</v>
      </c>
      <c r="D8" s="1" t="s">
        <v>229</v>
      </c>
      <c r="E8" s="24">
        <v>2002</v>
      </c>
      <c r="F8" s="6" t="s">
        <v>191</v>
      </c>
      <c r="G8" s="101">
        <v>0.26875</v>
      </c>
    </row>
    <row r="9" spans="2:7" ht="24.75" customHeight="1">
      <c r="B9" s="20"/>
      <c r="C9" s="9"/>
      <c r="D9" s="9"/>
      <c r="E9" s="17"/>
      <c r="F9" s="26"/>
      <c r="G9" s="20"/>
    </row>
    <row r="10" spans="2:7" ht="24.75" customHeight="1">
      <c r="B10" s="20"/>
      <c r="C10" s="9"/>
      <c r="D10" s="9"/>
      <c r="E10" s="17"/>
      <c r="F10" s="26"/>
      <c r="G10" s="20"/>
    </row>
    <row r="11" spans="2:7" ht="24.75" customHeight="1">
      <c r="B11" s="20"/>
      <c r="C11" s="9"/>
      <c r="D11" s="9"/>
      <c r="E11" s="17"/>
      <c r="F11" s="26"/>
      <c r="G11" s="20"/>
    </row>
    <row r="12" spans="2:7" ht="24.75" customHeight="1">
      <c r="B12" s="20"/>
      <c r="C12" s="9"/>
      <c r="D12" s="9"/>
      <c r="E12" s="17"/>
      <c r="F12" s="26"/>
      <c r="G12" s="20"/>
    </row>
    <row r="13" spans="2:7" ht="24.75" customHeight="1">
      <c r="B13" s="20"/>
      <c r="C13" s="9"/>
      <c r="D13" s="9"/>
      <c r="E13" s="17"/>
      <c r="F13" s="26"/>
      <c r="G13" s="20"/>
    </row>
    <row r="14" spans="2:7" ht="24.75" customHeight="1">
      <c r="B14" s="20"/>
      <c r="C14" s="9"/>
      <c r="D14" s="9"/>
      <c r="E14" s="17"/>
      <c r="F14" s="26"/>
      <c r="G14" s="20"/>
    </row>
    <row r="15" spans="2:7" ht="24.75" customHeight="1">
      <c r="B15" s="20"/>
      <c r="C15" s="9"/>
      <c r="D15" s="9"/>
      <c r="E15" s="17"/>
      <c r="F15" s="26"/>
      <c r="G15" s="20"/>
    </row>
    <row r="16" spans="2:7" ht="24.75" customHeight="1">
      <c r="B16" s="20"/>
      <c r="C16" s="9"/>
      <c r="D16" s="9"/>
      <c r="E16" s="17"/>
      <c r="F16" s="26"/>
      <c r="G16" s="20"/>
    </row>
    <row r="17" spans="2:7" ht="24.75" customHeight="1">
      <c r="B17" s="20"/>
      <c r="C17" s="9"/>
      <c r="D17" s="9"/>
      <c r="E17" s="17"/>
      <c r="F17" s="26"/>
      <c r="G17" s="20"/>
    </row>
    <row r="18" spans="2:7" ht="24.75" customHeight="1">
      <c r="B18" s="20"/>
      <c r="C18" s="9"/>
      <c r="D18" s="9"/>
      <c r="E18" s="17"/>
      <c r="F18" s="26"/>
      <c r="G18" s="20"/>
    </row>
    <row r="19" spans="2:7" ht="24.75" customHeight="1">
      <c r="B19" s="20"/>
      <c r="C19" s="9"/>
      <c r="D19" s="9"/>
      <c r="E19" s="17"/>
      <c r="F19" s="26"/>
      <c r="G19" s="20"/>
    </row>
    <row r="20" spans="2:7" ht="24.75" customHeight="1">
      <c r="B20" s="20"/>
      <c r="C20" s="9"/>
      <c r="D20" s="9"/>
      <c r="E20" s="17"/>
      <c r="F20" s="26"/>
      <c r="G20" s="20"/>
    </row>
    <row r="21" spans="2:7" ht="24.75" customHeight="1">
      <c r="B21" s="20"/>
      <c r="C21" s="9"/>
      <c r="D21" s="9"/>
      <c r="E21" s="17"/>
      <c r="F21" s="26"/>
      <c r="G21" s="20"/>
    </row>
    <row r="22" spans="2:7" ht="24.75" customHeight="1">
      <c r="B22" s="20"/>
      <c r="C22" s="9"/>
      <c r="D22" s="9"/>
      <c r="E22" s="17"/>
      <c r="F22" s="26"/>
      <c r="G22" s="20"/>
    </row>
    <row r="23" spans="2:7" ht="24.75" customHeight="1">
      <c r="B23" s="20"/>
      <c r="C23" s="9"/>
      <c r="D23" s="9"/>
      <c r="E23" s="17"/>
      <c r="F23" s="26"/>
      <c r="G23" s="20"/>
    </row>
    <row r="24" spans="2:7" ht="24.75" customHeight="1">
      <c r="B24" s="20"/>
      <c r="C24" s="9"/>
      <c r="D24" s="9"/>
      <c r="E24" s="17"/>
      <c r="F24" s="26"/>
      <c r="G24" s="20"/>
    </row>
    <row r="25" spans="2:7" ht="24.75" customHeight="1">
      <c r="B25" s="20"/>
      <c r="C25" s="9"/>
      <c r="D25" s="9"/>
      <c r="E25" s="17"/>
      <c r="F25" s="26"/>
      <c r="G25" s="20"/>
    </row>
    <row r="26" spans="2:7" ht="24.75" customHeight="1">
      <c r="B26" s="20"/>
      <c r="C26" s="9"/>
      <c r="D26" s="9"/>
      <c r="E26" s="17"/>
      <c r="F26" s="26"/>
      <c r="G26" s="20"/>
    </row>
    <row r="27" spans="2:7" ht="24.75" customHeight="1">
      <c r="B27" s="20"/>
      <c r="C27" s="9"/>
      <c r="D27" s="9"/>
      <c r="E27" s="17"/>
      <c r="F27" s="26"/>
      <c r="G27" s="20"/>
    </row>
  </sheetData>
  <sheetProtection/>
  <mergeCells count="5">
    <mergeCell ref="B1:H1"/>
    <mergeCell ref="B2:H2"/>
    <mergeCell ref="B3:H3"/>
    <mergeCell ref="B5:H5"/>
    <mergeCell ref="A4:H4"/>
  </mergeCells>
  <printOptions/>
  <pageMargins left="0.6" right="0.19" top="0.5118110236220472" bottom="0.4330708661417323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K14" sqref="K14"/>
    </sheetView>
  </sheetViews>
  <sheetFormatPr defaultColWidth="9.7109375" defaultRowHeight="15"/>
  <cols>
    <col min="1" max="1" width="9.7109375" style="7" customWidth="1"/>
    <col min="2" max="2" width="6.00390625" style="21" customWidth="1"/>
    <col min="3" max="3" width="14.140625" style="7" customWidth="1"/>
    <col min="4" max="4" width="14.421875" style="7" customWidth="1"/>
    <col min="5" max="5" width="7.7109375" style="14" customWidth="1"/>
    <col min="6" max="6" width="28.140625" style="13" customWidth="1"/>
    <col min="7" max="7" width="13.57421875" style="21" customWidth="1"/>
    <col min="8" max="8" width="9.7109375" style="7" hidden="1" customWidth="1"/>
    <col min="9" max="16384" width="9.7109375" style="7" customWidth="1"/>
  </cols>
  <sheetData>
    <row r="1" spans="2:8" ht="18.75">
      <c r="B1" s="118" t="s">
        <v>5</v>
      </c>
      <c r="C1" s="118"/>
      <c r="D1" s="118"/>
      <c r="E1" s="118"/>
      <c r="F1" s="118"/>
      <c r="G1" s="118"/>
      <c r="H1" s="118"/>
    </row>
    <row r="2" spans="2:8" ht="18.75">
      <c r="B2" s="118" t="s">
        <v>6</v>
      </c>
      <c r="C2" s="118"/>
      <c r="D2" s="118"/>
      <c r="E2" s="118"/>
      <c r="F2" s="118"/>
      <c r="G2" s="118"/>
      <c r="H2" s="118"/>
    </row>
    <row r="3" spans="2:8" ht="18.75">
      <c r="B3" s="118" t="s">
        <v>25</v>
      </c>
      <c r="C3" s="118"/>
      <c r="D3" s="118"/>
      <c r="E3" s="118"/>
      <c r="F3" s="118"/>
      <c r="G3" s="118"/>
      <c r="H3" s="118"/>
    </row>
    <row r="4" spans="1:8" ht="18.75" customHeight="1">
      <c r="A4" s="119" t="s">
        <v>364</v>
      </c>
      <c r="B4" s="119"/>
      <c r="C4" s="119"/>
      <c r="D4" s="119"/>
      <c r="E4" s="119"/>
      <c r="F4" s="119"/>
      <c r="G4" s="119"/>
      <c r="H4" s="119"/>
    </row>
    <row r="5" spans="2:8" ht="18.75">
      <c r="B5" s="120" t="s">
        <v>41</v>
      </c>
      <c r="C5" s="120"/>
      <c r="D5" s="120"/>
      <c r="E5" s="120"/>
      <c r="F5" s="120"/>
      <c r="G5" s="120"/>
      <c r="H5" s="120"/>
    </row>
    <row r="6" spans="1:7" ht="31.5">
      <c r="A6" s="79" t="s">
        <v>21</v>
      </c>
      <c r="B6" s="97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8</v>
      </c>
    </row>
    <row r="7" spans="1:7" ht="24.75" customHeight="1">
      <c r="A7" s="80" t="s">
        <v>22</v>
      </c>
      <c r="B7" s="98">
        <v>611</v>
      </c>
      <c r="C7" s="71" t="s">
        <v>110</v>
      </c>
      <c r="D7" s="71" t="s">
        <v>111</v>
      </c>
      <c r="E7" s="24">
        <v>2002</v>
      </c>
      <c r="F7" s="6" t="s">
        <v>81</v>
      </c>
      <c r="G7" s="101">
        <v>0.42569444444444443</v>
      </c>
    </row>
    <row r="8" spans="1:7" ht="24.75" customHeight="1">
      <c r="A8" s="80" t="s">
        <v>24</v>
      </c>
      <c r="B8" s="129"/>
      <c r="C8" s="5" t="s">
        <v>366</v>
      </c>
      <c r="D8" s="2" t="s">
        <v>365</v>
      </c>
      <c r="E8" s="24">
        <v>2002</v>
      </c>
      <c r="F8" s="6" t="s">
        <v>233</v>
      </c>
      <c r="G8" s="101">
        <v>0.4583333333333333</v>
      </c>
    </row>
    <row r="9" spans="1:7" ht="24.75" customHeight="1">
      <c r="A9" s="80" t="s">
        <v>23</v>
      </c>
      <c r="B9" s="99">
        <v>66</v>
      </c>
      <c r="C9" s="1" t="s">
        <v>143</v>
      </c>
      <c r="D9" s="1" t="s">
        <v>278</v>
      </c>
      <c r="E9" s="16">
        <v>2002</v>
      </c>
      <c r="F9" s="6" t="s">
        <v>233</v>
      </c>
      <c r="G9" s="101">
        <v>0.4618055555555556</v>
      </c>
    </row>
    <row r="10" spans="1:7" ht="24.75" customHeight="1">
      <c r="A10" s="80" t="s">
        <v>150</v>
      </c>
      <c r="B10" s="99">
        <v>74</v>
      </c>
      <c r="C10" s="2" t="s">
        <v>286</v>
      </c>
      <c r="D10" s="2" t="s">
        <v>287</v>
      </c>
      <c r="E10" s="24">
        <v>2002</v>
      </c>
      <c r="F10" s="6" t="s">
        <v>233</v>
      </c>
      <c r="G10" s="101">
        <v>0.4923611111111111</v>
      </c>
    </row>
    <row r="11" spans="1:7" ht="24.75" customHeight="1">
      <c r="A11" s="80" t="s">
        <v>217</v>
      </c>
      <c r="B11" s="99">
        <v>71</v>
      </c>
      <c r="C11" s="5" t="s">
        <v>288</v>
      </c>
      <c r="D11" s="2" t="s">
        <v>289</v>
      </c>
      <c r="E11" s="24">
        <v>2002</v>
      </c>
      <c r="F11" s="6" t="s">
        <v>233</v>
      </c>
      <c r="G11" s="101">
        <v>0.53125</v>
      </c>
    </row>
    <row r="12" spans="1:7" ht="24.75" customHeight="1">
      <c r="A12" s="80" t="s">
        <v>293</v>
      </c>
      <c r="B12" s="72">
        <v>879</v>
      </c>
      <c r="C12" s="71" t="s">
        <v>95</v>
      </c>
      <c r="D12" s="71" t="s">
        <v>222</v>
      </c>
      <c r="E12" s="16">
        <v>2002</v>
      </c>
      <c r="F12" s="6" t="s">
        <v>191</v>
      </c>
      <c r="G12" s="101">
        <v>0.5534722222222223</v>
      </c>
    </row>
  </sheetData>
  <sheetProtection/>
  <mergeCells count="5">
    <mergeCell ref="B1:H1"/>
    <mergeCell ref="B2:H2"/>
    <mergeCell ref="B3:H3"/>
    <mergeCell ref="B5:H5"/>
    <mergeCell ref="A4:H4"/>
  </mergeCells>
  <printOptions/>
  <pageMargins left="0.52" right="0.3937007874015748" top="0.5118110236220472" bottom="0.4330708661417323" header="0.31496062992125984" footer="0.31496062992125984"/>
  <pageSetup fitToHeight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K13" sqref="K13"/>
    </sheetView>
  </sheetViews>
  <sheetFormatPr defaultColWidth="9.00390625" defaultRowHeight="15"/>
  <cols>
    <col min="1" max="1" width="8.421875" style="58" bestFit="1" customWidth="1"/>
    <col min="2" max="2" width="36.57421875" style="58" customWidth="1"/>
    <col min="3" max="4" width="13.7109375" style="58" customWidth="1"/>
    <col min="5" max="5" width="9.00390625" style="59" customWidth="1"/>
    <col min="6" max="16384" width="9.00390625" style="58" customWidth="1"/>
  </cols>
  <sheetData>
    <row r="1" spans="1:5" s="52" customFormat="1" ht="18.75">
      <c r="A1" s="124" t="str">
        <f>'2008_M'!A1:G1</f>
        <v>Limbažu, Salacgrīvas un Alojas novadu </v>
      </c>
      <c r="B1" s="124"/>
      <c r="C1" s="124"/>
      <c r="D1" s="124"/>
      <c r="E1" s="124"/>
    </row>
    <row r="2" spans="1:5" s="52" customFormat="1" ht="18.75">
      <c r="A2" s="124" t="str">
        <f>'2008_M'!A2:G2</f>
        <v>vispārizglītojošo skolu skolēnu sacensības</v>
      </c>
      <c r="B2" s="124"/>
      <c r="C2" s="124"/>
      <c r="D2" s="124"/>
      <c r="E2" s="124"/>
    </row>
    <row r="3" spans="1:5" s="52" customFormat="1" ht="18.75">
      <c r="A3" s="124" t="str">
        <f>'2008_M'!A3:G3</f>
        <v>RUDENS KROSS</v>
      </c>
      <c r="B3" s="124"/>
      <c r="C3" s="124"/>
      <c r="D3" s="124"/>
      <c r="E3" s="124"/>
    </row>
    <row r="4" spans="1:5" s="52" customFormat="1" ht="18.75">
      <c r="A4" s="125" t="str">
        <f>'2008_M'!A4:G4</f>
        <v>06.10.2020., LĀŅI</v>
      </c>
      <c r="B4" s="125"/>
      <c r="C4" s="125"/>
      <c r="D4" s="125"/>
      <c r="E4" s="125"/>
    </row>
    <row r="5" spans="1:5" s="53" customFormat="1" ht="30.75" customHeight="1">
      <c r="A5" s="126" t="s">
        <v>15</v>
      </c>
      <c r="B5" s="126"/>
      <c r="C5" s="126"/>
      <c r="D5" s="126"/>
      <c r="E5" s="126"/>
    </row>
    <row r="6" spans="1:5" s="53" customFormat="1" ht="30" customHeight="1">
      <c r="A6" s="60" t="s">
        <v>9</v>
      </c>
      <c r="B6" s="60" t="s">
        <v>14</v>
      </c>
      <c r="C6" s="54" t="s">
        <v>11</v>
      </c>
      <c r="D6" s="54" t="s">
        <v>12</v>
      </c>
      <c r="E6" s="54" t="s">
        <v>10</v>
      </c>
    </row>
    <row r="7" spans="1:5" s="53" customFormat="1" ht="30" customHeight="1">
      <c r="A7" s="55">
        <v>1</v>
      </c>
      <c r="B7" s="54">
        <v>2002</v>
      </c>
      <c r="C7" s="55">
        <v>6</v>
      </c>
      <c r="D7" s="55">
        <v>2</v>
      </c>
      <c r="E7" s="72">
        <f aca="true" t="shared" si="0" ref="E7:E15">SUM(C7:D7)</f>
        <v>8</v>
      </c>
    </row>
    <row r="8" spans="1:5" s="53" customFormat="1" ht="30" customHeight="1">
      <c r="A8" s="55">
        <v>2</v>
      </c>
      <c r="B8" s="54">
        <v>2003</v>
      </c>
      <c r="C8" s="55">
        <v>4</v>
      </c>
      <c r="D8" s="55">
        <v>2</v>
      </c>
      <c r="E8" s="72">
        <f t="shared" si="0"/>
        <v>6</v>
      </c>
    </row>
    <row r="9" spans="1:5" s="53" customFormat="1" ht="30" customHeight="1">
      <c r="A9" s="55">
        <v>3</v>
      </c>
      <c r="B9" s="54">
        <v>2004</v>
      </c>
      <c r="C9" s="55">
        <v>4</v>
      </c>
      <c r="D9" s="55">
        <v>2</v>
      </c>
      <c r="E9" s="72">
        <f t="shared" si="0"/>
        <v>6</v>
      </c>
    </row>
    <row r="10" spans="1:5" s="53" customFormat="1" ht="30" customHeight="1">
      <c r="A10" s="55">
        <v>4</v>
      </c>
      <c r="B10" s="54">
        <v>2005</v>
      </c>
      <c r="C10" s="100">
        <v>4</v>
      </c>
      <c r="D10" s="100">
        <v>7</v>
      </c>
      <c r="E10" s="72">
        <f t="shared" si="0"/>
        <v>11</v>
      </c>
    </row>
    <row r="11" spans="1:5" s="53" customFormat="1" ht="30" customHeight="1">
      <c r="A11" s="55">
        <v>5</v>
      </c>
      <c r="B11" s="54">
        <v>2006</v>
      </c>
      <c r="C11" s="100">
        <v>8</v>
      </c>
      <c r="D11" s="100">
        <v>5</v>
      </c>
      <c r="E11" s="72">
        <f t="shared" si="0"/>
        <v>13</v>
      </c>
    </row>
    <row r="12" spans="1:5" s="53" customFormat="1" ht="30" customHeight="1">
      <c r="A12" s="55">
        <v>6</v>
      </c>
      <c r="B12" s="54">
        <v>2007</v>
      </c>
      <c r="C12" s="55">
        <v>11</v>
      </c>
      <c r="D12" s="55">
        <v>7</v>
      </c>
      <c r="E12" s="72">
        <f t="shared" si="0"/>
        <v>18</v>
      </c>
    </row>
    <row r="13" spans="1:5" s="53" customFormat="1" ht="30" customHeight="1">
      <c r="A13" s="55">
        <v>7</v>
      </c>
      <c r="B13" s="54">
        <v>2008</v>
      </c>
      <c r="C13" s="55">
        <v>15</v>
      </c>
      <c r="D13" s="55">
        <v>12</v>
      </c>
      <c r="E13" s="72">
        <f t="shared" si="0"/>
        <v>27</v>
      </c>
    </row>
    <row r="14" spans="1:5" s="53" customFormat="1" ht="30" customHeight="1">
      <c r="A14" s="55">
        <v>8</v>
      </c>
      <c r="B14" s="54">
        <v>2009</v>
      </c>
      <c r="C14" s="55">
        <v>17</v>
      </c>
      <c r="D14" s="55">
        <v>18</v>
      </c>
      <c r="E14" s="72">
        <f t="shared" si="0"/>
        <v>35</v>
      </c>
    </row>
    <row r="15" spans="1:5" s="53" customFormat="1" ht="30" customHeight="1">
      <c r="A15" s="55">
        <v>9</v>
      </c>
      <c r="B15" s="54">
        <v>2010</v>
      </c>
      <c r="C15" s="55">
        <v>15</v>
      </c>
      <c r="D15" s="55">
        <v>4</v>
      </c>
      <c r="E15" s="72">
        <f t="shared" si="0"/>
        <v>19</v>
      </c>
    </row>
    <row r="16" spans="1:5" s="53" customFormat="1" ht="30" customHeight="1">
      <c r="A16" s="55">
        <v>10</v>
      </c>
      <c r="B16" s="54" t="s">
        <v>10</v>
      </c>
      <c r="C16" s="55">
        <f>SUM(C7:C15)</f>
        <v>84</v>
      </c>
      <c r="D16" s="55">
        <f>SUM(D7:D15)</f>
        <v>59</v>
      </c>
      <c r="E16" s="56"/>
    </row>
    <row r="17" spans="1:5" s="53" customFormat="1" ht="30" customHeight="1">
      <c r="A17" s="55">
        <v>11</v>
      </c>
      <c r="B17" s="54" t="s">
        <v>13</v>
      </c>
      <c r="C17" s="121">
        <f>SUM(C16:D16)</f>
        <v>143</v>
      </c>
      <c r="D17" s="122"/>
      <c r="E17" s="123"/>
    </row>
    <row r="18" s="53" customFormat="1" ht="15.75">
      <c r="E18" s="57"/>
    </row>
    <row r="19" s="53" customFormat="1" ht="15.75">
      <c r="E19" s="57"/>
    </row>
    <row r="20" s="53" customFormat="1" ht="15.75">
      <c r="E20" s="57"/>
    </row>
    <row r="21" s="53" customFormat="1" ht="15.75">
      <c r="E21" s="57"/>
    </row>
    <row r="22" s="53" customFormat="1" ht="15.75">
      <c r="E22" s="57"/>
    </row>
    <row r="23" s="53" customFormat="1" ht="15.75">
      <c r="E23" s="57"/>
    </row>
    <row r="24" s="53" customFormat="1" ht="15.75">
      <c r="E24" s="57"/>
    </row>
    <row r="25" s="53" customFormat="1" ht="15.75">
      <c r="E25" s="57"/>
    </row>
    <row r="26" s="53" customFormat="1" ht="15.75">
      <c r="E26" s="57"/>
    </row>
    <row r="27" s="53" customFormat="1" ht="15.75">
      <c r="E27" s="57"/>
    </row>
    <row r="28" s="53" customFormat="1" ht="15.75">
      <c r="E28" s="57"/>
    </row>
    <row r="29" s="53" customFormat="1" ht="15.75">
      <c r="E29" s="57"/>
    </row>
    <row r="30" s="53" customFormat="1" ht="15.75">
      <c r="E30" s="57"/>
    </row>
    <row r="31" s="53" customFormat="1" ht="15.75">
      <c r="E31" s="57"/>
    </row>
    <row r="32" s="53" customFormat="1" ht="15.75">
      <c r="E32" s="57"/>
    </row>
    <row r="33" s="53" customFormat="1" ht="15.75">
      <c r="E33" s="57"/>
    </row>
    <row r="34" s="53" customFormat="1" ht="15.75">
      <c r="E34" s="57"/>
    </row>
    <row r="35" s="53" customFormat="1" ht="15.75">
      <c r="E35" s="57"/>
    </row>
    <row r="36" s="53" customFormat="1" ht="15.75">
      <c r="E36" s="57"/>
    </row>
    <row r="37" s="53" customFormat="1" ht="15.75">
      <c r="E37" s="57"/>
    </row>
    <row r="38" s="53" customFormat="1" ht="15.75">
      <c r="E38" s="57"/>
    </row>
    <row r="39" s="53" customFormat="1" ht="15.75">
      <c r="E39" s="57"/>
    </row>
    <row r="40" s="53" customFormat="1" ht="15.75">
      <c r="E40" s="57"/>
    </row>
  </sheetData>
  <sheetProtection/>
  <mergeCells count="6">
    <mergeCell ref="C17:E17"/>
    <mergeCell ref="A3:E3"/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L18" sqref="L18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7.421875" style="11" customWidth="1"/>
    <col min="4" max="4" width="15.7109375" style="11" customWidth="1"/>
    <col min="5" max="5" width="6.7109375" style="14" customWidth="1"/>
    <col min="6" max="6" width="23.140625" style="25" customWidth="1"/>
    <col min="7" max="7" width="22.5742187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">
        <v>26</v>
      </c>
      <c r="B4" s="119"/>
      <c r="C4" s="119"/>
      <c r="D4" s="119"/>
      <c r="E4" s="119"/>
      <c r="F4" s="119"/>
      <c r="G4" s="119"/>
    </row>
    <row r="5" spans="1:7" ht="18.75">
      <c r="A5" s="120" t="s">
        <v>27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72">
        <v>25</v>
      </c>
      <c r="C7" s="71" t="s">
        <v>87</v>
      </c>
      <c r="D7" s="71" t="s">
        <v>230</v>
      </c>
      <c r="E7" s="24">
        <v>2010</v>
      </c>
      <c r="F7" s="12" t="s">
        <v>233</v>
      </c>
      <c r="G7" s="101">
        <v>0.08194444444444444</v>
      </c>
    </row>
    <row r="8" spans="1:7" ht="24.75" customHeight="1">
      <c r="A8" s="16" t="s">
        <v>24</v>
      </c>
      <c r="B8" s="102">
        <v>26</v>
      </c>
      <c r="C8" s="104" t="s">
        <v>231</v>
      </c>
      <c r="D8" s="104" t="s">
        <v>232</v>
      </c>
      <c r="E8" s="24">
        <v>2010</v>
      </c>
      <c r="F8" s="12" t="s">
        <v>233</v>
      </c>
      <c r="G8" s="101">
        <v>0.08194444444444444</v>
      </c>
    </row>
    <row r="9" spans="1:7" ht="24.75" customHeight="1">
      <c r="A9" s="16" t="s">
        <v>23</v>
      </c>
      <c r="B9" s="103">
        <v>398</v>
      </c>
      <c r="C9" s="86" t="s">
        <v>156</v>
      </c>
      <c r="D9" s="86" t="s">
        <v>157</v>
      </c>
      <c r="E9" s="24">
        <v>2010</v>
      </c>
      <c r="F9" s="12" t="s">
        <v>155</v>
      </c>
      <c r="G9" s="101">
        <v>0.08541666666666665</v>
      </c>
    </row>
    <row r="10" spans="1:7" ht="24.75" customHeight="1">
      <c r="A10" s="16" t="s">
        <v>150</v>
      </c>
      <c r="B10" s="90">
        <v>899</v>
      </c>
      <c r="C10" s="89" t="s">
        <v>82</v>
      </c>
      <c r="D10" s="89" t="s">
        <v>183</v>
      </c>
      <c r="E10" s="24">
        <v>2010</v>
      </c>
      <c r="F10" s="12" t="s">
        <v>184</v>
      </c>
      <c r="G10" s="101">
        <v>0.09861111111111111</v>
      </c>
    </row>
    <row r="11" spans="1:6" ht="24.75" customHeight="1">
      <c r="A11" s="11"/>
      <c r="B11" s="11"/>
      <c r="E11" s="11"/>
      <c r="F11" s="11"/>
    </row>
    <row r="12" spans="1:6" ht="24.75" customHeight="1">
      <c r="A12" s="11"/>
      <c r="E12" s="11"/>
      <c r="F12" s="11"/>
    </row>
    <row r="13" spans="1:6" ht="24.75" customHeight="1">
      <c r="A13" s="11"/>
      <c r="B13" s="11"/>
      <c r="E13" s="11"/>
      <c r="F13" s="11"/>
    </row>
    <row r="14" spans="1:6" ht="24.75" customHeight="1">
      <c r="A14" s="11"/>
      <c r="B14" s="11"/>
      <c r="E14" s="11"/>
      <c r="F14" s="11"/>
    </row>
    <row r="15" spans="1:7" ht="24.75" customHeight="1">
      <c r="A15" s="18"/>
      <c r="B15" s="23"/>
      <c r="C15" s="10"/>
      <c r="D15" s="10"/>
      <c r="E15" s="17"/>
      <c r="F15" s="26"/>
      <c r="G15" s="20"/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4.8515625" style="11" customWidth="1"/>
    <col min="4" max="4" width="15.7109375" style="11" customWidth="1"/>
    <col min="5" max="5" width="6.7109375" style="14" customWidth="1"/>
    <col min="6" max="6" width="23.140625" style="25" customWidth="1"/>
    <col min="7" max="7" width="19.42187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">
        <v>26</v>
      </c>
      <c r="B4" s="119"/>
      <c r="C4" s="119"/>
      <c r="D4" s="119"/>
      <c r="E4" s="119"/>
      <c r="F4" s="119"/>
      <c r="G4" s="119"/>
    </row>
    <row r="5" spans="1:7" ht="18.75">
      <c r="A5" s="120" t="s">
        <v>28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106" t="s">
        <v>7</v>
      </c>
    </row>
    <row r="7" spans="1:7" ht="24.75" customHeight="1">
      <c r="A7" s="16" t="s">
        <v>22</v>
      </c>
      <c r="B7" s="56">
        <v>743</v>
      </c>
      <c r="C7" s="71" t="s">
        <v>127</v>
      </c>
      <c r="D7" s="71" t="s">
        <v>128</v>
      </c>
      <c r="E7" s="24">
        <v>2010</v>
      </c>
      <c r="F7" s="12" t="s">
        <v>129</v>
      </c>
      <c r="G7" s="101" t="s">
        <v>306</v>
      </c>
    </row>
    <row r="8" spans="1:7" ht="24.75" customHeight="1">
      <c r="A8" s="16" t="s">
        <v>24</v>
      </c>
      <c r="B8" s="72">
        <v>741</v>
      </c>
      <c r="C8" s="71" t="s">
        <v>67</v>
      </c>
      <c r="D8" s="71" t="s">
        <v>68</v>
      </c>
      <c r="E8" s="24">
        <v>2010</v>
      </c>
      <c r="F8" s="12" t="s">
        <v>65</v>
      </c>
      <c r="G8" s="101" t="s">
        <v>305</v>
      </c>
    </row>
    <row r="9" spans="1:7" ht="24.75" customHeight="1">
      <c r="A9" s="16" t="s">
        <v>23</v>
      </c>
      <c r="B9" s="64">
        <v>27</v>
      </c>
      <c r="C9" s="71" t="s">
        <v>185</v>
      </c>
      <c r="D9" s="71" t="s">
        <v>186</v>
      </c>
      <c r="E9" s="24">
        <v>2010</v>
      </c>
      <c r="F9" s="12" t="s">
        <v>190</v>
      </c>
      <c r="G9" s="101" t="s">
        <v>298</v>
      </c>
    </row>
    <row r="10" spans="1:7" ht="24.75" customHeight="1">
      <c r="A10" s="16" t="s">
        <v>150</v>
      </c>
      <c r="B10" s="64">
        <v>619</v>
      </c>
      <c r="C10" s="71" t="s">
        <v>79</v>
      </c>
      <c r="D10" s="71" t="s">
        <v>80</v>
      </c>
      <c r="E10" s="24">
        <v>2010</v>
      </c>
      <c r="F10" s="12" t="s">
        <v>81</v>
      </c>
      <c r="G10" s="101" t="s">
        <v>303</v>
      </c>
    </row>
    <row r="11" spans="1:7" ht="24.75" customHeight="1">
      <c r="A11" s="16" t="s">
        <v>217</v>
      </c>
      <c r="B11" s="72">
        <v>609</v>
      </c>
      <c r="C11" s="71" t="s">
        <v>238</v>
      </c>
      <c r="D11" s="71" t="s">
        <v>239</v>
      </c>
      <c r="E11" s="24">
        <v>2010</v>
      </c>
      <c r="F11" s="84" t="s">
        <v>233</v>
      </c>
      <c r="G11" s="101" t="s">
        <v>302</v>
      </c>
    </row>
    <row r="12" spans="1:7" ht="24.75" customHeight="1">
      <c r="A12" s="16" t="s">
        <v>293</v>
      </c>
      <c r="B12" s="102">
        <v>897</v>
      </c>
      <c r="C12" s="104" t="s">
        <v>77</v>
      </c>
      <c r="D12" s="104" t="s">
        <v>78</v>
      </c>
      <c r="E12" s="24">
        <v>2010</v>
      </c>
      <c r="F12" s="12" t="s">
        <v>81</v>
      </c>
      <c r="G12" s="101" t="s">
        <v>309</v>
      </c>
    </row>
    <row r="13" spans="1:7" ht="24.75" customHeight="1">
      <c r="A13" s="16" t="s">
        <v>292</v>
      </c>
      <c r="B13" s="102">
        <v>713</v>
      </c>
      <c r="C13" s="104" t="s">
        <v>187</v>
      </c>
      <c r="D13" s="104" t="s">
        <v>188</v>
      </c>
      <c r="E13" s="24">
        <v>2010</v>
      </c>
      <c r="F13" s="12" t="s">
        <v>190</v>
      </c>
      <c r="G13" s="101" t="s">
        <v>304</v>
      </c>
    </row>
    <row r="14" spans="1:7" ht="24.75" customHeight="1">
      <c r="A14" s="16" t="s">
        <v>343</v>
      </c>
      <c r="B14" s="103">
        <v>396</v>
      </c>
      <c r="C14" s="71" t="s">
        <v>212</v>
      </c>
      <c r="D14" s="71" t="s">
        <v>237</v>
      </c>
      <c r="E14" s="24">
        <v>2010</v>
      </c>
      <c r="F14" s="84" t="s">
        <v>233</v>
      </c>
      <c r="G14" s="101" t="s">
        <v>300</v>
      </c>
    </row>
    <row r="15" spans="1:7" ht="24.75" customHeight="1">
      <c r="A15" s="16" t="s">
        <v>344</v>
      </c>
      <c r="B15" s="72">
        <v>28</v>
      </c>
      <c r="C15" s="71" t="s">
        <v>69</v>
      </c>
      <c r="D15" s="71" t="s">
        <v>70</v>
      </c>
      <c r="E15" s="24">
        <v>2010</v>
      </c>
      <c r="F15" s="12" t="s">
        <v>65</v>
      </c>
      <c r="G15" s="101" t="s">
        <v>294</v>
      </c>
    </row>
    <row r="16" spans="1:7" ht="24.75" customHeight="1">
      <c r="A16" s="16" t="s">
        <v>345</v>
      </c>
      <c r="B16" s="103">
        <v>397</v>
      </c>
      <c r="C16" s="71" t="s">
        <v>73</v>
      </c>
      <c r="D16" s="71" t="s">
        <v>189</v>
      </c>
      <c r="E16" s="24">
        <v>2010</v>
      </c>
      <c r="F16" s="12" t="s">
        <v>190</v>
      </c>
      <c r="G16" s="101" t="s">
        <v>301</v>
      </c>
    </row>
    <row r="17" spans="1:7" ht="24.75" customHeight="1">
      <c r="A17" s="16" t="s">
        <v>346</v>
      </c>
      <c r="B17" s="72">
        <v>29</v>
      </c>
      <c r="C17" s="71" t="s">
        <v>234</v>
      </c>
      <c r="D17" s="71" t="s">
        <v>235</v>
      </c>
      <c r="E17" s="24">
        <v>2010</v>
      </c>
      <c r="F17" s="84" t="s">
        <v>233</v>
      </c>
      <c r="G17" s="101" t="s">
        <v>299</v>
      </c>
    </row>
    <row r="18" spans="1:7" ht="24.75" customHeight="1">
      <c r="A18" s="16" t="s">
        <v>347</v>
      </c>
      <c r="B18" s="72">
        <v>30</v>
      </c>
      <c r="C18" s="86" t="s">
        <v>151</v>
      </c>
      <c r="D18" s="86" t="s">
        <v>152</v>
      </c>
      <c r="E18" s="24">
        <v>2010</v>
      </c>
      <c r="F18" s="12" t="s">
        <v>155</v>
      </c>
      <c r="G18" s="101" t="s">
        <v>296</v>
      </c>
    </row>
    <row r="19" spans="1:7" ht="24.75" customHeight="1">
      <c r="A19" s="16" t="s">
        <v>348</v>
      </c>
      <c r="B19" s="72">
        <v>892</v>
      </c>
      <c r="C19" s="71" t="s">
        <v>174</v>
      </c>
      <c r="D19" s="71" t="s">
        <v>240</v>
      </c>
      <c r="E19" s="24">
        <v>2010</v>
      </c>
      <c r="F19" s="84" t="s">
        <v>233</v>
      </c>
      <c r="G19" s="101" t="s">
        <v>307</v>
      </c>
    </row>
    <row r="20" spans="1:7" ht="24.75" customHeight="1">
      <c r="A20" s="16" t="s">
        <v>349</v>
      </c>
      <c r="B20" s="72">
        <v>31</v>
      </c>
      <c r="C20" s="86" t="s">
        <v>153</v>
      </c>
      <c r="D20" s="86" t="s">
        <v>154</v>
      </c>
      <c r="E20" s="24">
        <v>2010</v>
      </c>
      <c r="F20" s="12" t="s">
        <v>155</v>
      </c>
      <c r="G20" s="101" t="s">
        <v>297</v>
      </c>
    </row>
    <row r="21" spans="1:7" ht="24.75" customHeight="1">
      <c r="A21" s="16" t="s">
        <v>350</v>
      </c>
      <c r="B21" s="72">
        <v>895</v>
      </c>
      <c r="C21" s="71" t="s">
        <v>187</v>
      </c>
      <c r="D21" s="71" t="s">
        <v>236</v>
      </c>
      <c r="E21" s="24">
        <v>2010</v>
      </c>
      <c r="F21" s="84" t="s">
        <v>233</v>
      </c>
      <c r="G21" s="101" t="s">
        <v>308</v>
      </c>
    </row>
    <row r="22" spans="1:6" ht="24.75" customHeight="1">
      <c r="A22" s="11"/>
      <c r="B22" s="11"/>
      <c r="E22" s="11"/>
      <c r="F22" s="11"/>
    </row>
    <row r="23" spans="1:6" ht="24.75" customHeight="1">
      <c r="A23" s="11"/>
      <c r="B23" s="11"/>
      <c r="E23" s="11"/>
      <c r="F23" s="11"/>
    </row>
    <row r="24" spans="1:6" ht="24.75" customHeight="1">
      <c r="A24" s="11"/>
      <c r="B24" s="11"/>
      <c r="E24" s="11"/>
      <c r="F24" s="11"/>
    </row>
    <row r="25" spans="1:6" ht="24.75" customHeight="1">
      <c r="A25" s="11"/>
      <c r="B25" s="11"/>
      <c r="E25" s="11"/>
      <c r="F25" s="11"/>
    </row>
    <row r="26" spans="1:6" ht="24.75" customHeight="1">
      <c r="A26" s="11"/>
      <c r="B26" s="11"/>
      <c r="E26" s="11"/>
      <c r="F26" s="11"/>
    </row>
    <row r="27" spans="1:6" ht="24.75" customHeight="1">
      <c r="A27" s="11"/>
      <c r="B27" s="11"/>
      <c r="E27" s="11"/>
      <c r="F27" s="1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N22" sqref="N22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4.8515625" style="11" customWidth="1"/>
    <col min="4" max="4" width="15.7109375" style="11" customWidth="1"/>
    <col min="5" max="5" width="6.7109375" style="14" customWidth="1"/>
    <col min="6" max="6" width="23.140625" style="25" customWidth="1"/>
    <col min="7" max="7" width="19.14062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">
        <v>26</v>
      </c>
      <c r="B4" s="119"/>
      <c r="C4" s="119"/>
      <c r="D4" s="119"/>
      <c r="E4" s="119"/>
      <c r="F4" s="119"/>
      <c r="G4" s="119"/>
    </row>
    <row r="5" spans="1:7" ht="18.75">
      <c r="A5" s="120" t="s">
        <v>29</v>
      </c>
      <c r="B5" s="120"/>
      <c r="C5" s="120"/>
      <c r="D5" s="120"/>
      <c r="E5" s="120"/>
      <c r="F5" s="120"/>
      <c r="G5" s="120"/>
    </row>
    <row r="6" spans="1:7" ht="32.25" thickBot="1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101" t="s">
        <v>7</v>
      </c>
    </row>
    <row r="7" spans="1:7" ht="24.75" customHeight="1" thickBot="1">
      <c r="A7" s="16" t="s">
        <v>22</v>
      </c>
      <c r="B7" s="72">
        <v>40</v>
      </c>
      <c r="C7" s="110" t="s">
        <v>245</v>
      </c>
      <c r="D7" s="71" t="s">
        <v>246</v>
      </c>
      <c r="E7" s="80">
        <v>2009</v>
      </c>
      <c r="F7" s="84" t="s">
        <v>233</v>
      </c>
      <c r="G7" s="101" t="s">
        <v>316</v>
      </c>
    </row>
    <row r="8" spans="1:7" ht="24.75" customHeight="1">
      <c r="A8" s="16" t="s">
        <v>24</v>
      </c>
      <c r="B8" s="72">
        <v>608</v>
      </c>
      <c r="C8" s="51" t="s">
        <v>83</v>
      </c>
      <c r="D8" s="51" t="s">
        <v>84</v>
      </c>
      <c r="E8" s="24">
        <v>2009</v>
      </c>
      <c r="F8" s="12" t="s">
        <v>81</v>
      </c>
      <c r="G8" s="101" t="s">
        <v>309</v>
      </c>
    </row>
    <row r="9" spans="1:7" ht="24.75" customHeight="1">
      <c r="A9" s="16" t="s">
        <v>23</v>
      </c>
      <c r="B9" s="72">
        <v>34</v>
      </c>
      <c r="C9" s="71" t="s">
        <v>101</v>
      </c>
      <c r="D9" s="71" t="s">
        <v>241</v>
      </c>
      <c r="E9" s="80">
        <v>2009</v>
      </c>
      <c r="F9" s="84" t="s">
        <v>233</v>
      </c>
      <c r="G9" s="101" t="s">
        <v>300</v>
      </c>
    </row>
    <row r="10" spans="1:7" ht="24.75" customHeight="1">
      <c r="A10" s="16" t="s">
        <v>150</v>
      </c>
      <c r="B10" s="72">
        <v>42</v>
      </c>
      <c r="C10" s="51" t="s">
        <v>249</v>
      </c>
      <c r="D10" s="51" t="s">
        <v>182</v>
      </c>
      <c r="E10" s="80">
        <v>2009</v>
      </c>
      <c r="F10" s="84" t="s">
        <v>233</v>
      </c>
      <c r="G10" s="101" t="s">
        <v>300</v>
      </c>
    </row>
    <row r="11" spans="1:7" ht="24.75" customHeight="1">
      <c r="A11" s="16" t="s">
        <v>217</v>
      </c>
      <c r="B11" s="72">
        <v>39</v>
      </c>
      <c r="C11" s="71" t="s">
        <v>244</v>
      </c>
      <c r="D11" s="71" t="s">
        <v>157</v>
      </c>
      <c r="E11" s="80">
        <v>2009</v>
      </c>
      <c r="F11" s="84" t="s">
        <v>233</v>
      </c>
      <c r="G11" s="101" t="s">
        <v>313</v>
      </c>
    </row>
    <row r="12" spans="1:7" ht="24.75" customHeight="1">
      <c r="A12" s="16" t="s">
        <v>293</v>
      </c>
      <c r="B12" s="79">
        <v>402</v>
      </c>
      <c r="C12" s="85" t="s">
        <v>89</v>
      </c>
      <c r="D12" s="85" t="s">
        <v>164</v>
      </c>
      <c r="E12" s="80">
        <v>2009</v>
      </c>
      <c r="F12" s="84" t="s">
        <v>155</v>
      </c>
      <c r="G12" s="101" t="s">
        <v>313</v>
      </c>
    </row>
    <row r="13" spans="1:7" ht="24.75" customHeight="1">
      <c r="A13" s="16" t="s">
        <v>292</v>
      </c>
      <c r="B13" s="108">
        <v>36</v>
      </c>
      <c r="C13" s="104" t="s">
        <v>242</v>
      </c>
      <c r="D13" s="104" t="s">
        <v>243</v>
      </c>
      <c r="E13" s="80">
        <v>2009</v>
      </c>
      <c r="F13" s="84" t="s">
        <v>233</v>
      </c>
      <c r="G13" s="101" t="s">
        <v>294</v>
      </c>
    </row>
    <row r="14" spans="1:7" ht="24.75" customHeight="1">
      <c r="A14" s="16" t="s">
        <v>343</v>
      </c>
      <c r="B14" s="112">
        <v>666</v>
      </c>
      <c r="C14" s="111" t="s">
        <v>44</v>
      </c>
      <c r="D14" s="111" t="s">
        <v>45</v>
      </c>
      <c r="E14" s="28">
        <v>2009</v>
      </c>
      <c r="F14" s="29" t="s">
        <v>18</v>
      </c>
      <c r="G14" s="107" t="s">
        <v>294</v>
      </c>
    </row>
    <row r="15" spans="1:7" ht="24.75" customHeight="1">
      <c r="A15" s="16" t="s">
        <v>344</v>
      </c>
      <c r="B15" s="72">
        <v>43</v>
      </c>
      <c r="C15" s="71" t="s">
        <v>250</v>
      </c>
      <c r="D15" s="71" t="s">
        <v>251</v>
      </c>
      <c r="E15" s="80">
        <v>2009</v>
      </c>
      <c r="F15" s="84" t="s">
        <v>233</v>
      </c>
      <c r="G15" s="101" t="s">
        <v>315</v>
      </c>
    </row>
    <row r="16" spans="1:7" ht="24.75" customHeight="1">
      <c r="A16" s="16" t="s">
        <v>345</v>
      </c>
      <c r="B16" s="103">
        <v>405</v>
      </c>
      <c r="C16" s="86" t="s">
        <v>160</v>
      </c>
      <c r="D16" s="86" t="s">
        <v>161</v>
      </c>
      <c r="E16" s="24">
        <v>2009</v>
      </c>
      <c r="F16" s="84" t="s">
        <v>155</v>
      </c>
      <c r="G16" s="101" t="s">
        <v>312</v>
      </c>
    </row>
    <row r="17" spans="1:7" ht="24.75" customHeight="1">
      <c r="A17" s="16" t="s">
        <v>346</v>
      </c>
      <c r="B17" s="4">
        <v>667</v>
      </c>
      <c r="C17" s="2" t="s">
        <v>46</v>
      </c>
      <c r="D17" s="2" t="s">
        <v>47</v>
      </c>
      <c r="E17" s="16">
        <v>2009</v>
      </c>
      <c r="F17" s="12" t="s">
        <v>18</v>
      </c>
      <c r="G17" s="101" t="s">
        <v>296</v>
      </c>
    </row>
    <row r="18" spans="1:7" ht="24.75" customHeight="1">
      <c r="A18" s="16" t="s">
        <v>347</v>
      </c>
      <c r="B18" s="72">
        <v>44</v>
      </c>
      <c r="C18" s="71" t="s">
        <v>252</v>
      </c>
      <c r="D18" s="71" t="s">
        <v>253</v>
      </c>
      <c r="E18" s="80">
        <v>2009</v>
      </c>
      <c r="F18" s="84" t="s">
        <v>233</v>
      </c>
      <c r="G18" s="101" t="s">
        <v>311</v>
      </c>
    </row>
    <row r="19" spans="1:7" ht="24.75" customHeight="1">
      <c r="A19" s="16" t="s">
        <v>348</v>
      </c>
      <c r="B19" s="3">
        <v>749</v>
      </c>
      <c r="C19" s="71" t="s">
        <v>61</v>
      </c>
      <c r="D19" s="71" t="s">
        <v>62</v>
      </c>
      <c r="E19" s="24">
        <v>2009</v>
      </c>
      <c r="F19" s="12" t="s">
        <v>60</v>
      </c>
      <c r="G19" s="101" t="s">
        <v>311</v>
      </c>
    </row>
    <row r="20" spans="1:7" ht="24.75" customHeight="1">
      <c r="A20" s="16" t="s">
        <v>349</v>
      </c>
      <c r="B20" s="4">
        <v>665</v>
      </c>
      <c r="C20" s="109" t="s">
        <v>43</v>
      </c>
      <c r="D20" s="2" t="s">
        <v>42</v>
      </c>
      <c r="E20" s="24">
        <v>2009</v>
      </c>
      <c r="F20" s="12" t="s">
        <v>18</v>
      </c>
      <c r="G20" s="101" t="s">
        <v>310</v>
      </c>
    </row>
    <row r="21" spans="1:7" ht="24.75" customHeight="1">
      <c r="A21" s="16" t="s">
        <v>350</v>
      </c>
      <c r="B21" s="72">
        <v>716</v>
      </c>
      <c r="C21" s="71" t="s">
        <v>130</v>
      </c>
      <c r="D21" s="71" t="s">
        <v>131</v>
      </c>
      <c r="E21" s="24">
        <v>2009</v>
      </c>
      <c r="F21" s="12" t="s">
        <v>129</v>
      </c>
      <c r="G21" s="101" t="s">
        <v>310</v>
      </c>
    </row>
    <row r="22" spans="1:7" ht="24.75" customHeight="1">
      <c r="A22" s="16" t="s">
        <v>351</v>
      </c>
      <c r="B22" s="72">
        <v>41</v>
      </c>
      <c r="C22" s="71" t="s">
        <v>247</v>
      </c>
      <c r="D22" s="71" t="s">
        <v>248</v>
      </c>
      <c r="E22" s="80">
        <v>2009</v>
      </c>
      <c r="F22" s="84" t="s">
        <v>233</v>
      </c>
      <c r="G22" s="101" t="s">
        <v>317</v>
      </c>
    </row>
    <row r="23" spans="1:7" ht="24.75" customHeight="1">
      <c r="A23" s="16" t="s">
        <v>352</v>
      </c>
      <c r="B23" s="103">
        <v>400</v>
      </c>
      <c r="C23" s="86" t="s">
        <v>158</v>
      </c>
      <c r="D23" s="86" t="s">
        <v>159</v>
      </c>
      <c r="E23" s="24">
        <v>2009</v>
      </c>
      <c r="F23" s="84" t="s">
        <v>155</v>
      </c>
      <c r="G23" s="101" t="s">
        <v>317</v>
      </c>
    </row>
    <row r="24" spans="1:7" ht="24.75" customHeight="1">
      <c r="A24" s="80" t="s">
        <v>353</v>
      </c>
      <c r="B24" s="79">
        <v>399</v>
      </c>
      <c r="C24" s="85" t="s">
        <v>354</v>
      </c>
      <c r="D24" s="85" t="s">
        <v>355</v>
      </c>
      <c r="E24" s="80">
        <v>2009</v>
      </c>
      <c r="F24" s="84" t="s">
        <v>155</v>
      </c>
      <c r="G24" s="79" t="s">
        <v>356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2">
      <selection activeCell="A6" sqref="A6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4.8515625" style="11" customWidth="1"/>
    <col min="4" max="4" width="15.7109375" style="11" customWidth="1"/>
    <col min="5" max="5" width="6.7109375" style="14" customWidth="1"/>
    <col min="6" max="6" width="23.140625" style="25" customWidth="1"/>
    <col min="7" max="7" width="17.42187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">
        <v>26</v>
      </c>
      <c r="B4" s="119"/>
      <c r="C4" s="119"/>
      <c r="D4" s="119"/>
      <c r="E4" s="119"/>
      <c r="F4" s="119"/>
      <c r="G4" s="119"/>
    </row>
    <row r="5" spans="1:7" ht="18.75">
      <c r="A5" s="120" t="s">
        <v>285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65">
        <v>67</v>
      </c>
      <c r="C7" s="71" t="s">
        <v>255</v>
      </c>
      <c r="D7" s="71" t="s">
        <v>256</v>
      </c>
      <c r="E7" s="24">
        <v>2009</v>
      </c>
      <c r="F7" s="84" t="s">
        <v>282</v>
      </c>
      <c r="G7" s="101" t="s">
        <v>321</v>
      </c>
    </row>
    <row r="8" spans="1:7" ht="24.75" customHeight="1">
      <c r="A8" s="16" t="s">
        <v>24</v>
      </c>
      <c r="B8" s="72">
        <v>51</v>
      </c>
      <c r="C8" s="71" t="s">
        <v>77</v>
      </c>
      <c r="D8" s="71" t="s">
        <v>263</v>
      </c>
      <c r="E8" s="24">
        <v>2009</v>
      </c>
      <c r="F8" s="84" t="s">
        <v>282</v>
      </c>
      <c r="G8" s="101" t="s">
        <v>322</v>
      </c>
    </row>
    <row r="9" spans="1:7" ht="24.75" customHeight="1">
      <c r="A9" s="16" t="s">
        <v>23</v>
      </c>
      <c r="B9" s="72">
        <v>894</v>
      </c>
      <c r="C9" s="71" t="s">
        <v>192</v>
      </c>
      <c r="D9" s="71" t="s">
        <v>193</v>
      </c>
      <c r="E9" s="24">
        <v>2009</v>
      </c>
      <c r="F9" s="12" t="s">
        <v>190</v>
      </c>
      <c r="G9" s="101" t="s">
        <v>309</v>
      </c>
    </row>
    <row r="10" spans="1:7" ht="24.75" customHeight="1">
      <c r="A10" s="16" t="s">
        <v>150</v>
      </c>
      <c r="B10" s="72">
        <v>620</v>
      </c>
      <c r="C10" s="71" t="s">
        <v>85</v>
      </c>
      <c r="D10" s="71" t="s">
        <v>86</v>
      </c>
      <c r="E10" s="24">
        <v>2009</v>
      </c>
      <c r="F10" s="12" t="s">
        <v>81</v>
      </c>
      <c r="G10" s="101" t="s">
        <v>300</v>
      </c>
    </row>
    <row r="11" spans="1:7" ht="24.75" customHeight="1">
      <c r="A11" s="16" t="s">
        <v>217</v>
      </c>
      <c r="B11" s="72">
        <v>46</v>
      </c>
      <c r="C11" s="71" t="s">
        <v>257</v>
      </c>
      <c r="D11" s="71" t="s">
        <v>258</v>
      </c>
      <c r="E11" s="24">
        <v>2009</v>
      </c>
      <c r="F11" s="84" t="s">
        <v>282</v>
      </c>
      <c r="G11" s="101" t="s">
        <v>294</v>
      </c>
    </row>
    <row r="12" spans="1:7" ht="24.75" customHeight="1">
      <c r="A12" s="16" t="s">
        <v>293</v>
      </c>
      <c r="B12" s="72">
        <v>717</v>
      </c>
      <c r="C12" s="71" t="s">
        <v>138</v>
      </c>
      <c r="D12" s="71" t="s">
        <v>139</v>
      </c>
      <c r="E12" s="24">
        <v>2009</v>
      </c>
      <c r="F12" s="12" t="s">
        <v>129</v>
      </c>
      <c r="G12" s="101" t="s">
        <v>299</v>
      </c>
    </row>
    <row r="13" spans="1:7" ht="24.75" customHeight="1">
      <c r="A13" s="16" t="s">
        <v>292</v>
      </c>
      <c r="B13" s="83">
        <v>401</v>
      </c>
      <c r="C13" s="82" t="s">
        <v>162</v>
      </c>
      <c r="D13" s="82" t="s">
        <v>163</v>
      </c>
      <c r="E13" s="24">
        <v>2009</v>
      </c>
      <c r="F13" s="12" t="s">
        <v>155</v>
      </c>
      <c r="G13" s="101" t="s">
        <v>312</v>
      </c>
    </row>
    <row r="14" spans="1:7" ht="24.75" customHeight="1">
      <c r="A14" s="16" t="s">
        <v>343</v>
      </c>
      <c r="B14" s="114">
        <v>47</v>
      </c>
      <c r="C14" s="111" t="s">
        <v>259</v>
      </c>
      <c r="D14" s="111" t="s">
        <v>260</v>
      </c>
      <c r="E14" s="28">
        <v>2009</v>
      </c>
      <c r="F14" s="88" t="s">
        <v>282</v>
      </c>
      <c r="G14" s="107" t="s">
        <v>296</v>
      </c>
    </row>
    <row r="15" spans="1:7" ht="24.75" customHeight="1">
      <c r="A15" s="16" t="s">
        <v>344</v>
      </c>
      <c r="B15" s="72">
        <v>726</v>
      </c>
      <c r="C15" s="71" t="s">
        <v>136</v>
      </c>
      <c r="D15" s="71" t="s">
        <v>137</v>
      </c>
      <c r="E15" s="28">
        <v>2009</v>
      </c>
      <c r="F15" s="12" t="s">
        <v>129</v>
      </c>
      <c r="G15" s="101" t="s">
        <v>311</v>
      </c>
    </row>
    <row r="16" spans="1:7" ht="24.75" customHeight="1">
      <c r="A16" s="16" t="s">
        <v>345</v>
      </c>
      <c r="B16" s="79">
        <v>72</v>
      </c>
      <c r="C16" s="85" t="s">
        <v>283</v>
      </c>
      <c r="D16" s="85" t="s">
        <v>284</v>
      </c>
      <c r="E16" s="87">
        <v>2009</v>
      </c>
      <c r="F16" s="84" t="s">
        <v>282</v>
      </c>
      <c r="G16" s="101" t="s">
        <v>307</v>
      </c>
    </row>
    <row r="17" spans="1:7" ht="24.75" customHeight="1">
      <c r="A17" s="16" t="s">
        <v>346</v>
      </c>
      <c r="B17" s="72">
        <v>48</v>
      </c>
      <c r="C17" s="71" t="s">
        <v>143</v>
      </c>
      <c r="D17" s="71" t="s">
        <v>261</v>
      </c>
      <c r="E17" s="28">
        <v>2009</v>
      </c>
      <c r="F17" s="84" t="s">
        <v>282</v>
      </c>
      <c r="G17" s="101" t="s">
        <v>307</v>
      </c>
    </row>
    <row r="18" spans="1:7" ht="24.75" customHeight="1">
      <c r="A18" s="16" t="s">
        <v>347</v>
      </c>
      <c r="B18" s="72">
        <v>49</v>
      </c>
      <c r="C18" s="71" t="s">
        <v>262</v>
      </c>
      <c r="D18" s="71" t="s">
        <v>114</v>
      </c>
      <c r="E18" s="28">
        <v>2009</v>
      </c>
      <c r="F18" s="84" t="s">
        <v>282</v>
      </c>
      <c r="G18" s="101" t="s">
        <v>297</v>
      </c>
    </row>
    <row r="19" spans="1:7" ht="24.75" customHeight="1">
      <c r="A19" s="16" t="s">
        <v>348</v>
      </c>
      <c r="B19" s="72">
        <v>714</v>
      </c>
      <c r="C19" s="71" t="s">
        <v>119</v>
      </c>
      <c r="D19" s="71" t="s">
        <v>140</v>
      </c>
      <c r="E19" s="28">
        <v>2009</v>
      </c>
      <c r="F19" s="12" t="s">
        <v>129</v>
      </c>
      <c r="G19" s="101" t="s">
        <v>320</v>
      </c>
    </row>
    <row r="20" spans="1:7" ht="24.75" customHeight="1">
      <c r="A20" s="16" t="s">
        <v>349</v>
      </c>
      <c r="B20" s="72">
        <v>718</v>
      </c>
      <c r="C20" s="71" t="s">
        <v>132</v>
      </c>
      <c r="D20" s="71" t="s">
        <v>133</v>
      </c>
      <c r="E20" s="28">
        <v>2009</v>
      </c>
      <c r="F20" s="12" t="s">
        <v>129</v>
      </c>
      <c r="G20" s="101" t="s">
        <v>318</v>
      </c>
    </row>
    <row r="21" spans="1:7" ht="24.75" customHeight="1">
      <c r="A21" s="16" t="s">
        <v>350</v>
      </c>
      <c r="B21" s="115">
        <v>403</v>
      </c>
      <c r="C21" s="86" t="s">
        <v>165</v>
      </c>
      <c r="D21" s="86" t="s">
        <v>166</v>
      </c>
      <c r="E21" s="28">
        <v>2009</v>
      </c>
      <c r="F21" s="12" t="s">
        <v>155</v>
      </c>
      <c r="G21" s="101" t="s">
        <v>317</v>
      </c>
    </row>
    <row r="22" spans="1:7" ht="24.75" customHeight="1">
      <c r="A22" s="16" t="s">
        <v>351</v>
      </c>
      <c r="B22" s="91">
        <v>711</v>
      </c>
      <c r="C22" s="71" t="s">
        <v>134</v>
      </c>
      <c r="D22" s="71" t="s">
        <v>135</v>
      </c>
      <c r="E22" s="28">
        <v>2009</v>
      </c>
      <c r="F22" s="12" t="s">
        <v>129</v>
      </c>
      <c r="G22" s="101" t="s">
        <v>319</v>
      </c>
    </row>
    <row r="23" spans="1:7" ht="24.75" customHeight="1">
      <c r="A23" s="16" t="s">
        <v>352</v>
      </c>
      <c r="B23" s="72">
        <v>45</v>
      </c>
      <c r="C23" s="71" t="s">
        <v>104</v>
      </c>
      <c r="D23" s="71" t="s">
        <v>254</v>
      </c>
      <c r="E23" s="24">
        <v>2009</v>
      </c>
      <c r="F23" s="84" t="s">
        <v>282</v>
      </c>
      <c r="G23" s="101" t="s">
        <v>319</v>
      </c>
    </row>
    <row r="24" spans="1:6" ht="24.75" customHeight="1">
      <c r="A24" s="11"/>
      <c r="B24" s="11"/>
      <c r="E24" s="11"/>
      <c r="F24" s="11"/>
    </row>
    <row r="25" spans="1:6" ht="24.75" customHeight="1">
      <c r="A25" s="11"/>
      <c r="B25" s="11"/>
      <c r="E25" s="11"/>
      <c r="F25" s="11"/>
    </row>
    <row r="26" spans="1:6" ht="24.75" customHeight="1">
      <c r="A26" s="11"/>
      <c r="B26" s="11"/>
      <c r="E26" s="11"/>
      <c r="F26" s="11"/>
    </row>
    <row r="27" spans="1:6" ht="24.75" customHeight="1">
      <c r="A27" s="11"/>
      <c r="B27" s="11"/>
      <c r="E27" s="11"/>
      <c r="F27" s="1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L11" sqref="L11"/>
    </sheetView>
  </sheetViews>
  <sheetFormatPr defaultColWidth="9.140625" defaultRowHeight="24.75" customHeight="1"/>
  <cols>
    <col min="1" max="1" width="7.7109375" style="14" customWidth="1"/>
    <col min="2" max="2" width="5.7109375" style="21" customWidth="1"/>
    <col min="3" max="3" width="14.8515625" style="11" customWidth="1"/>
    <col min="4" max="4" width="15.7109375" style="11" customWidth="1"/>
    <col min="5" max="5" width="6.7109375" style="14" customWidth="1"/>
    <col min="6" max="6" width="23.140625" style="25" customWidth="1"/>
    <col min="7" max="7" width="17.42187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">
        <v>26</v>
      </c>
      <c r="B4" s="119"/>
      <c r="C4" s="119"/>
      <c r="D4" s="119"/>
      <c r="E4" s="119"/>
      <c r="F4" s="119"/>
      <c r="G4" s="119"/>
    </row>
    <row r="5" spans="1:7" ht="18.75">
      <c r="A5" s="120" t="s">
        <v>16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72">
        <v>52</v>
      </c>
      <c r="C7" s="51" t="s">
        <v>264</v>
      </c>
      <c r="D7" s="51" t="s">
        <v>265</v>
      </c>
      <c r="E7" s="24">
        <v>2008</v>
      </c>
      <c r="F7" s="84" t="s">
        <v>233</v>
      </c>
      <c r="G7" s="101" t="s">
        <v>328</v>
      </c>
    </row>
    <row r="8" spans="1:7" ht="24.75" customHeight="1">
      <c r="A8" s="16" t="s">
        <v>24</v>
      </c>
      <c r="B8" s="72">
        <v>618</v>
      </c>
      <c r="C8" s="51" t="s">
        <v>87</v>
      </c>
      <c r="D8" s="51" t="s">
        <v>88</v>
      </c>
      <c r="E8" s="24">
        <v>2008</v>
      </c>
      <c r="F8" s="12" t="s">
        <v>81</v>
      </c>
      <c r="G8" s="101" t="s">
        <v>324</v>
      </c>
    </row>
    <row r="9" spans="1:7" ht="24.75" customHeight="1">
      <c r="A9" s="16" t="s">
        <v>23</v>
      </c>
      <c r="B9" s="67">
        <v>612</v>
      </c>
      <c r="C9" s="66" t="s">
        <v>91</v>
      </c>
      <c r="D9" s="66" t="s">
        <v>92</v>
      </c>
      <c r="E9" s="24">
        <v>2008</v>
      </c>
      <c r="F9" s="12" t="s">
        <v>81</v>
      </c>
      <c r="G9" s="101" t="s">
        <v>326</v>
      </c>
    </row>
    <row r="10" spans="1:7" ht="24.75" customHeight="1">
      <c r="A10" s="16" t="s">
        <v>150</v>
      </c>
      <c r="B10" s="67">
        <v>598</v>
      </c>
      <c r="C10" s="66" t="s">
        <v>89</v>
      </c>
      <c r="D10" s="66" t="s">
        <v>90</v>
      </c>
      <c r="E10" s="24">
        <v>2008</v>
      </c>
      <c r="F10" s="12" t="s">
        <v>81</v>
      </c>
      <c r="G10" s="101" t="s">
        <v>325</v>
      </c>
    </row>
    <row r="11" spans="1:7" ht="24.75" customHeight="1">
      <c r="A11" s="16" t="s">
        <v>217</v>
      </c>
      <c r="B11" s="3">
        <v>750</v>
      </c>
      <c r="C11" s="66" t="s">
        <v>63</v>
      </c>
      <c r="D11" s="66" t="s">
        <v>64</v>
      </c>
      <c r="E11" s="24">
        <v>2008</v>
      </c>
      <c r="F11" s="12" t="s">
        <v>65</v>
      </c>
      <c r="G11" s="101" t="s">
        <v>323</v>
      </c>
    </row>
    <row r="12" spans="1:7" ht="24.75" customHeight="1">
      <c r="A12" s="16" t="s">
        <v>293</v>
      </c>
      <c r="B12" s="117">
        <v>668</v>
      </c>
      <c r="C12" s="71" t="s">
        <v>48</v>
      </c>
      <c r="D12" s="71" t="s">
        <v>19</v>
      </c>
      <c r="E12" s="24">
        <v>2008</v>
      </c>
      <c r="F12" s="12" t="s">
        <v>18</v>
      </c>
      <c r="G12" s="101" t="s">
        <v>314</v>
      </c>
    </row>
    <row r="13" spans="1:7" ht="24.75" customHeight="1">
      <c r="A13" s="16" t="s">
        <v>292</v>
      </c>
      <c r="B13" s="92">
        <v>882</v>
      </c>
      <c r="C13" s="1" t="s">
        <v>200</v>
      </c>
      <c r="D13" s="1" t="s">
        <v>201</v>
      </c>
      <c r="E13" s="24">
        <v>2008</v>
      </c>
      <c r="F13" s="12" t="s">
        <v>191</v>
      </c>
      <c r="G13" s="101" t="s">
        <v>314</v>
      </c>
    </row>
    <row r="14" spans="1:7" ht="24.75" customHeight="1">
      <c r="A14" s="16" t="s">
        <v>343</v>
      </c>
      <c r="B14" s="92">
        <v>876</v>
      </c>
      <c r="C14" s="71" t="s">
        <v>198</v>
      </c>
      <c r="D14" s="71" t="s">
        <v>199</v>
      </c>
      <c r="E14" s="24">
        <v>2008</v>
      </c>
      <c r="F14" s="12" t="s">
        <v>191</v>
      </c>
      <c r="G14" s="101" t="s">
        <v>295</v>
      </c>
    </row>
    <row r="15" spans="1:7" ht="24.75" customHeight="1">
      <c r="A15" s="16" t="s">
        <v>344</v>
      </c>
      <c r="B15" s="91">
        <v>53</v>
      </c>
      <c r="C15" s="71" t="s">
        <v>266</v>
      </c>
      <c r="D15" s="71" t="s">
        <v>267</v>
      </c>
      <c r="E15" s="24">
        <v>2008</v>
      </c>
      <c r="F15" s="84" t="s">
        <v>233</v>
      </c>
      <c r="G15" s="101" t="s">
        <v>329</v>
      </c>
    </row>
    <row r="16" spans="1:7" ht="24.75" customHeight="1">
      <c r="A16" s="16" t="s">
        <v>345</v>
      </c>
      <c r="B16" s="116">
        <v>674</v>
      </c>
      <c r="C16" s="85" t="s">
        <v>54</v>
      </c>
      <c r="D16" s="85" t="s">
        <v>55</v>
      </c>
      <c r="E16" s="80">
        <v>2008</v>
      </c>
      <c r="F16" s="84" t="s">
        <v>18</v>
      </c>
      <c r="G16" s="101" t="s">
        <v>329</v>
      </c>
    </row>
    <row r="17" spans="1:7" ht="24.75" customHeight="1">
      <c r="A17" s="16" t="s">
        <v>346</v>
      </c>
      <c r="B17" s="103">
        <v>409</v>
      </c>
      <c r="C17" s="86" t="s">
        <v>167</v>
      </c>
      <c r="D17" s="86" t="s">
        <v>168</v>
      </c>
      <c r="E17" s="24">
        <v>2008</v>
      </c>
      <c r="F17" s="12" t="s">
        <v>155</v>
      </c>
      <c r="G17" s="101" t="s">
        <v>327</v>
      </c>
    </row>
    <row r="18" spans="1:7" ht="24.75" customHeight="1">
      <c r="A18" s="16" t="s">
        <v>347</v>
      </c>
      <c r="B18" s="103">
        <v>407</v>
      </c>
      <c r="C18" s="85" t="s">
        <v>357</v>
      </c>
      <c r="D18" s="85" t="s">
        <v>358</v>
      </c>
      <c r="E18" s="85">
        <v>2008</v>
      </c>
      <c r="F18" s="85" t="s">
        <v>18</v>
      </c>
      <c r="G18" s="79" t="s">
        <v>356</v>
      </c>
    </row>
    <row r="19" spans="1:6" ht="24.75" customHeight="1">
      <c r="A19" s="11"/>
      <c r="B19" s="11"/>
      <c r="E19" s="11"/>
      <c r="F19" s="11"/>
    </row>
    <row r="20" spans="1:6" ht="24.75" customHeight="1">
      <c r="A20" s="11"/>
      <c r="B20" s="11"/>
      <c r="E20" s="11"/>
      <c r="F20" s="11"/>
    </row>
    <row r="21" spans="1:6" ht="24.75" customHeight="1">
      <c r="A21" s="11"/>
      <c r="B21" s="11"/>
      <c r="E21" s="11"/>
      <c r="F21" s="11"/>
    </row>
  </sheetData>
  <sheetProtection/>
  <mergeCells count="5">
    <mergeCell ref="A1:G1"/>
    <mergeCell ref="A2:G2"/>
    <mergeCell ref="A3:G3"/>
    <mergeCell ref="A4:G4"/>
    <mergeCell ref="A5:G5"/>
  </mergeCells>
  <printOptions/>
  <pageMargins left="0.56" right="0.19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G9" sqref="G9"/>
    </sheetView>
  </sheetViews>
  <sheetFormatPr defaultColWidth="9.140625" defaultRowHeight="24.75" customHeight="1"/>
  <cols>
    <col min="1" max="1" width="7.28125" style="14" customWidth="1"/>
    <col min="2" max="2" width="5.7109375" style="21" customWidth="1"/>
    <col min="3" max="3" width="18.421875" style="11" customWidth="1"/>
    <col min="4" max="4" width="14.421875" style="11" customWidth="1"/>
    <col min="5" max="5" width="6.7109375" style="14" customWidth="1"/>
    <col min="6" max="6" width="27.00390625" style="25" customWidth="1"/>
    <col min="7" max="7" width="15.57421875" style="11" customWidth="1"/>
    <col min="8" max="16384" width="9.140625" style="11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'2008_M'!A4:G4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30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4.75" customHeight="1">
      <c r="A7" s="16" t="s">
        <v>22</v>
      </c>
      <c r="B7" s="72">
        <v>54</v>
      </c>
      <c r="C7" s="71" t="s">
        <v>268</v>
      </c>
      <c r="D7" s="71" t="s">
        <v>269</v>
      </c>
      <c r="E7" s="24">
        <v>2008</v>
      </c>
      <c r="F7" s="12" t="s">
        <v>233</v>
      </c>
      <c r="G7" s="113" t="s">
        <v>339</v>
      </c>
    </row>
    <row r="8" spans="1:7" ht="24.75" customHeight="1">
      <c r="A8" s="16" t="s">
        <v>24</v>
      </c>
      <c r="B8" s="72">
        <v>55</v>
      </c>
      <c r="C8" s="51" t="s">
        <v>143</v>
      </c>
      <c r="D8" s="51" t="s">
        <v>210</v>
      </c>
      <c r="E8" s="24">
        <v>2008</v>
      </c>
      <c r="F8" s="12" t="s">
        <v>233</v>
      </c>
      <c r="G8" s="113" t="s">
        <v>340</v>
      </c>
    </row>
    <row r="9" spans="1:7" ht="24.75" customHeight="1">
      <c r="A9" s="16" t="s">
        <v>23</v>
      </c>
      <c r="B9" s="72">
        <v>859</v>
      </c>
      <c r="C9" s="51" t="s">
        <v>196</v>
      </c>
      <c r="D9" s="51" t="s">
        <v>197</v>
      </c>
      <c r="E9" s="24">
        <v>2008</v>
      </c>
      <c r="F9" s="12" t="s">
        <v>191</v>
      </c>
      <c r="G9" s="113" t="s">
        <v>338</v>
      </c>
    </row>
    <row r="10" spans="1:7" ht="24.75" customHeight="1">
      <c r="A10" s="16" t="s">
        <v>150</v>
      </c>
      <c r="B10" s="56">
        <v>58</v>
      </c>
      <c r="C10" s="51" t="s">
        <v>95</v>
      </c>
      <c r="D10" s="51" t="s">
        <v>123</v>
      </c>
      <c r="E10" s="24">
        <v>2008</v>
      </c>
      <c r="F10" s="12" t="s">
        <v>233</v>
      </c>
      <c r="G10" s="105" t="s">
        <v>338</v>
      </c>
    </row>
    <row r="11" spans="1:7" ht="24.75" customHeight="1">
      <c r="A11" s="16" t="s">
        <v>217</v>
      </c>
      <c r="B11" s="56">
        <v>607</v>
      </c>
      <c r="C11" s="51" t="s">
        <v>93</v>
      </c>
      <c r="D11" s="51" t="s">
        <v>94</v>
      </c>
      <c r="E11" s="24">
        <v>2008</v>
      </c>
      <c r="F11" s="12" t="s">
        <v>81</v>
      </c>
      <c r="G11" s="113" t="s">
        <v>334</v>
      </c>
    </row>
    <row r="12" spans="1:7" ht="24.75" customHeight="1">
      <c r="A12" s="16" t="s">
        <v>293</v>
      </c>
      <c r="B12" s="69">
        <v>625</v>
      </c>
      <c r="C12" s="68" t="s">
        <v>95</v>
      </c>
      <c r="D12" s="68" t="s">
        <v>96</v>
      </c>
      <c r="E12" s="24">
        <v>2008</v>
      </c>
      <c r="F12" s="12" t="s">
        <v>81</v>
      </c>
      <c r="G12" s="113" t="s">
        <v>335</v>
      </c>
    </row>
    <row r="13" spans="1:7" ht="24.75" customHeight="1">
      <c r="A13" s="16" t="s">
        <v>292</v>
      </c>
      <c r="B13" s="69">
        <v>56</v>
      </c>
      <c r="C13" s="68" t="s">
        <v>185</v>
      </c>
      <c r="D13" s="68" t="s">
        <v>270</v>
      </c>
      <c r="E13" s="24">
        <v>2008</v>
      </c>
      <c r="F13" s="12" t="s">
        <v>233</v>
      </c>
      <c r="G13" s="105" t="s">
        <v>341</v>
      </c>
    </row>
    <row r="14" spans="1:7" ht="24.75" customHeight="1">
      <c r="A14" s="16" t="s">
        <v>343</v>
      </c>
      <c r="B14" s="72">
        <v>858</v>
      </c>
      <c r="C14" s="71" t="s">
        <v>194</v>
      </c>
      <c r="D14" s="71" t="s">
        <v>195</v>
      </c>
      <c r="E14" s="24">
        <v>2008</v>
      </c>
      <c r="F14" s="12" t="s">
        <v>191</v>
      </c>
      <c r="G14" s="113" t="s">
        <v>337</v>
      </c>
    </row>
    <row r="15" spans="1:7" ht="24.75" customHeight="1">
      <c r="A15" s="16" t="s">
        <v>344</v>
      </c>
      <c r="B15" s="3">
        <v>672</v>
      </c>
      <c r="C15" s="71" t="s">
        <v>58</v>
      </c>
      <c r="D15" s="71" t="s">
        <v>59</v>
      </c>
      <c r="E15" s="24">
        <v>2008</v>
      </c>
      <c r="F15" s="12" t="s">
        <v>53</v>
      </c>
      <c r="G15" s="113" t="s">
        <v>331</v>
      </c>
    </row>
    <row r="16" spans="1:7" s="30" customFormat="1" ht="24.75" customHeight="1">
      <c r="A16" s="16" t="s">
        <v>345</v>
      </c>
      <c r="B16" s="72">
        <v>744</v>
      </c>
      <c r="C16" s="71" t="s">
        <v>71</v>
      </c>
      <c r="D16" s="71" t="s">
        <v>72</v>
      </c>
      <c r="E16" s="24">
        <v>2008</v>
      </c>
      <c r="F16" s="12" t="s">
        <v>65</v>
      </c>
      <c r="G16" s="113" t="s">
        <v>331</v>
      </c>
    </row>
    <row r="17" spans="1:7" s="30" customFormat="1" ht="24.75" customHeight="1">
      <c r="A17" s="16" t="s">
        <v>346</v>
      </c>
      <c r="B17" s="72">
        <v>719</v>
      </c>
      <c r="C17" s="71" t="s">
        <v>141</v>
      </c>
      <c r="D17" s="71" t="s">
        <v>142</v>
      </c>
      <c r="E17" s="24">
        <v>2008</v>
      </c>
      <c r="F17" s="12" t="s">
        <v>129</v>
      </c>
      <c r="G17" s="113" t="s">
        <v>336</v>
      </c>
    </row>
    <row r="18" spans="1:7" s="30" customFormat="1" ht="24.75" customHeight="1">
      <c r="A18" s="16" t="s">
        <v>347</v>
      </c>
      <c r="B18" s="72">
        <v>57</v>
      </c>
      <c r="C18" s="71" t="s">
        <v>234</v>
      </c>
      <c r="D18" s="71" t="s">
        <v>271</v>
      </c>
      <c r="E18" s="24">
        <v>2008</v>
      </c>
      <c r="F18" s="12" t="s">
        <v>233</v>
      </c>
      <c r="G18" s="105" t="s">
        <v>342</v>
      </c>
    </row>
    <row r="19" spans="1:7" s="30" customFormat="1" ht="24.75" customHeight="1">
      <c r="A19" s="16" t="s">
        <v>348</v>
      </c>
      <c r="B19" s="3">
        <v>671</v>
      </c>
      <c r="C19" s="1" t="s">
        <v>51</v>
      </c>
      <c r="D19" s="1" t="s">
        <v>52</v>
      </c>
      <c r="E19" s="24">
        <v>2008</v>
      </c>
      <c r="F19" s="12" t="s">
        <v>53</v>
      </c>
      <c r="G19" s="113" t="s">
        <v>330</v>
      </c>
    </row>
    <row r="20" spans="1:7" s="30" customFormat="1" ht="24.75" customHeight="1">
      <c r="A20" s="16" t="s">
        <v>349</v>
      </c>
      <c r="B20" s="3">
        <v>673</v>
      </c>
      <c r="C20" s="71" t="s">
        <v>56</v>
      </c>
      <c r="D20" s="71" t="s">
        <v>57</v>
      </c>
      <c r="E20" s="24">
        <v>2008</v>
      </c>
      <c r="F20" s="12" t="s">
        <v>53</v>
      </c>
      <c r="G20" s="113" t="s">
        <v>332</v>
      </c>
    </row>
    <row r="21" spans="1:7" s="30" customFormat="1" ht="24.75" customHeight="1">
      <c r="A21" s="16" t="s">
        <v>350</v>
      </c>
      <c r="B21" s="72">
        <v>745</v>
      </c>
      <c r="C21" s="71" t="s">
        <v>73</v>
      </c>
      <c r="D21" s="71" t="s">
        <v>74</v>
      </c>
      <c r="E21" s="24">
        <v>2008</v>
      </c>
      <c r="F21" s="12" t="s">
        <v>65</v>
      </c>
      <c r="G21" s="113" t="s">
        <v>333</v>
      </c>
    </row>
    <row r="22" s="30" customFormat="1" ht="24.75" customHeight="1"/>
    <row r="23" spans="1:6" ht="24.75" customHeight="1">
      <c r="A23" s="11"/>
      <c r="B23" s="11"/>
      <c r="E23" s="11"/>
      <c r="F23" s="11"/>
    </row>
  </sheetData>
  <sheetProtection/>
  <mergeCells count="5">
    <mergeCell ref="A1:G1"/>
    <mergeCell ref="A2:G2"/>
    <mergeCell ref="A3:G3"/>
    <mergeCell ref="A5:G5"/>
    <mergeCell ref="A4:G4"/>
  </mergeCells>
  <printOptions/>
  <pageMargins left="0.6" right="0.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7.8515625" style="14" customWidth="1"/>
    <col min="2" max="2" width="7.7109375" style="21" customWidth="1"/>
    <col min="3" max="3" width="16.28125" style="7" customWidth="1"/>
    <col min="4" max="4" width="12.28125" style="7" customWidth="1"/>
    <col min="5" max="5" width="7.28125" style="14" customWidth="1"/>
    <col min="6" max="6" width="26.140625" style="13" customWidth="1"/>
    <col min="7" max="7" width="13.140625" style="7" customWidth="1"/>
    <col min="8" max="16384" width="9.140625" style="7" customWidth="1"/>
  </cols>
  <sheetData>
    <row r="1" spans="1:7" ht="18.75">
      <c r="A1" s="118" t="s">
        <v>5</v>
      </c>
      <c r="B1" s="118"/>
      <c r="C1" s="118"/>
      <c r="D1" s="118"/>
      <c r="E1" s="118"/>
      <c r="F1" s="118"/>
      <c r="G1" s="118"/>
    </row>
    <row r="2" spans="1:7" ht="18.75">
      <c r="A2" s="118" t="s">
        <v>6</v>
      </c>
      <c r="B2" s="118"/>
      <c r="C2" s="118"/>
      <c r="D2" s="118"/>
      <c r="E2" s="118"/>
      <c r="F2" s="118"/>
      <c r="G2" s="118"/>
    </row>
    <row r="3" spans="1:7" ht="18.75" customHeight="1">
      <c r="A3" s="118" t="s">
        <v>25</v>
      </c>
      <c r="B3" s="118"/>
      <c r="C3" s="118"/>
      <c r="D3" s="118"/>
      <c r="E3" s="118"/>
      <c r="F3" s="118"/>
      <c r="G3" s="118"/>
    </row>
    <row r="4" spans="1:7" ht="18.75" customHeight="1">
      <c r="A4" s="119" t="str">
        <f>'2008_Z'!A4:G4</f>
        <v>06.10.2020., LĀŅI</v>
      </c>
      <c r="B4" s="119"/>
      <c r="C4" s="119"/>
      <c r="D4" s="119"/>
      <c r="E4" s="119"/>
      <c r="F4" s="119"/>
      <c r="G4" s="119"/>
    </row>
    <row r="5" spans="1:7" ht="18.75">
      <c r="A5" s="120" t="s">
        <v>31</v>
      </c>
      <c r="B5" s="120"/>
      <c r="C5" s="120"/>
      <c r="D5" s="120"/>
      <c r="E5" s="120"/>
      <c r="F5" s="120"/>
      <c r="G5" s="120"/>
    </row>
    <row r="6" spans="1:7" ht="31.5">
      <c r="A6" s="3" t="s">
        <v>21</v>
      </c>
      <c r="B6" s="3" t="s">
        <v>0</v>
      </c>
      <c r="C6" s="4" t="s">
        <v>1</v>
      </c>
      <c r="D6" s="4" t="s">
        <v>3</v>
      </c>
      <c r="E6" s="3" t="s">
        <v>4</v>
      </c>
      <c r="F6" s="4" t="s">
        <v>2</v>
      </c>
      <c r="G6" s="4" t="s">
        <v>7</v>
      </c>
    </row>
    <row r="7" spans="1:7" ht="25.5" customHeight="1">
      <c r="A7" s="16" t="s">
        <v>22</v>
      </c>
      <c r="B7" s="72">
        <v>854</v>
      </c>
      <c r="C7" s="71" t="s">
        <v>91</v>
      </c>
      <c r="D7" s="71" t="s">
        <v>206</v>
      </c>
      <c r="E7" s="16">
        <v>2007</v>
      </c>
      <c r="F7" s="12" t="s">
        <v>191</v>
      </c>
      <c r="G7" s="101">
        <v>0.18680555555555556</v>
      </c>
    </row>
    <row r="8" spans="1:7" ht="25.5" customHeight="1">
      <c r="A8" s="16" t="s">
        <v>24</v>
      </c>
      <c r="B8" s="72">
        <v>796</v>
      </c>
      <c r="C8" s="62" t="s">
        <v>115</v>
      </c>
      <c r="D8" s="62" t="s">
        <v>116</v>
      </c>
      <c r="E8" s="16">
        <v>2007</v>
      </c>
      <c r="F8" s="12" t="s">
        <v>112</v>
      </c>
      <c r="G8" s="101">
        <v>0.18888888888888888</v>
      </c>
    </row>
    <row r="9" spans="1:7" ht="25.5" customHeight="1">
      <c r="A9" s="16" t="s">
        <v>23</v>
      </c>
      <c r="B9" s="127">
        <v>875</v>
      </c>
      <c r="C9" s="71" t="s">
        <v>207</v>
      </c>
      <c r="D9" s="71" t="s">
        <v>208</v>
      </c>
      <c r="E9" s="16">
        <v>2007</v>
      </c>
      <c r="F9" s="12" t="s">
        <v>191</v>
      </c>
      <c r="G9" s="101">
        <v>0.1909722222222222</v>
      </c>
    </row>
    <row r="10" spans="1:7" s="8" customFormat="1" ht="25.5" customHeight="1">
      <c r="A10" s="16" t="s">
        <v>150</v>
      </c>
      <c r="B10" s="72">
        <v>806</v>
      </c>
      <c r="C10" s="62" t="s">
        <v>113</v>
      </c>
      <c r="D10" s="62" t="s">
        <v>114</v>
      </c>
      <c r="E10" s="16">
        <v>2007</v>
      </c>
      <c r="F10" s="12" t="s">
        <v>112</v>
      </c>
      <c r="G10" s="101">
        <v>0.19305555555555554</v>
      </c>
    </row>
    <row r="11" spans="1:7" ht="25.5" customHeight="1">
      <c r="A11" s="16" t="s">
        <v>217</v>
      </c>
      <c r="B11" s="72">
        <v>808</v>
      </c>
      <c r="C11" s="62" t="s">
        <v>117</v>
      </c>
      <c r="D11" s="62" t="s">
        <v>118</v>
      </c>
      <c r="E11" s="16">
        <v>2007</v>
      </c>
      <c r="F11" s="12" t="s">
        <v>112</v>
      </c>
      <c r="G11" s="101">
        <v>0.19652777777777777</v>
      </c>
    </row>
    <row r="12" spans="1:7" s="8" customFormat="1" ht="25.5" customHeight="1">
      <c r="A12" s="16" t="s">
        <v>293</v>
      </c>
      <c r="B12" s="72">
        <v>720</v>
      </c>
      <c r="C12" s="71" t="s">
        <v>115</v>
      </c>
      <c r="D12" s="71" t="s">
        <v>144</v>
      </c>
      <c r="E12" s="16">
        <v>2007</v>
      </c>
      <c r="F12" s="12" t="s">
        <v>129</v>
      </c>
      <c r="G12" s="101">
        <v>0.23750000000000002</v>
      </c>
    </row>
    <row r="13" spans="1:7" s="8" customFormat="1" ht="25.5" customHeight="1">
      <c r="A13" s="16" t="s">
        <v>292</v>
      </c>
      <c r="B13" s="72">
        <v>725</v>
      </c>
      <c r="C13" s="71" t="s">
        <v>63</v>
      </c>
      <c r="D13" s="71" t="s">
        <v>145</v>
      </c>
      <c r="E13" s="16">
        <v>2007</v>
      </c>
      <c r="F13" s="12" t="s">
        <v>129</v>
      </c>
      <c r="G13" s="101">
        <v>0.23819444444444446</v>
      </c>
    </row>
    <row r="14" spans="1:7" s="8" customFormat="1" ht="25.5" customHeight="1">
      <c r="A14" s="18"/>
      <c r="B14" s="20"/>
      <c r="C14" s="9"/>
      <c r="D14" s="9"/>
      <c r="E14" s="17"/>
      <c r="F14" s="26"/>
      <c r="G14" s="9"/>
    </row>
    <row r="15" spans="1:7" s="8" customFormat="1" ht="25.5" customHeight="1">
      <c r="A15" s="18"/>
      <c r="B15" s="20"/>
      <c r="C15" s="9"/>
      <c r="D15" s="9"/>
      <c r="E15" s="17"/>
      <c r="F15" s="26"/>
      <c r="G15" s="9"/>
    </row>
    <row r="16" spans="1:7" s="8" customFormat="1" ht="25.5" customHeight="1">
      <c r="A16" s="18"/>
      <c r="B16" s="20"/>
      <c r="C16" s="9"/>
      <c r="D16" s="9"/>
      <c r="E16" s="17"/>
      <c r="F16" s="26"/>
      <c r="G16" s="9"/>
    </row>
  </sheetData>
  <sheetProtection/>
  <mergeCells count="5">
    <mergeCell ref="A4:G4"/>
    <mergeCell ref="A5:G5"/>
    <mergeCell ref="A1:G1"/>
    <mergeCell ref="A2:G2"/>
    <mergeCell ref="A3:G3"/>
  </mergeCells>
  <printOptions/>
  <pageMargins left="0.66" right="0.25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2020-10-05T13:11:47Z</cp:lastPrinted>
  <dcterms:created xsi:type="dcterms:W3CDTF">2011-09-28T07:07:56Z</dcterms:created>
  <dcterms:modified xsi:type="dcterms:W3CDTF">2020-10-07T12:56:36Z</dcterms:modified>
  <cp:category/>
  <cp:version/>
  <cp:contentType/>
  <cp:contentStatus/>
</cp:coreProperties>
</file>