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kolu sports\2024.2025\VIEGLATLĒTIKA\"/>
    </mc:Choice>
  </mc:AlternateContent>
  <xr:revisionPtr revIDLastSave="0" documentId="8_{AFCDC145-243F-431F-9695-19A931ED6641}" xr6:coauthVersionLast="47" xr6:coauthVersionMax="47" xr10:uidLastSave="{00000000-0000-0000-0000-000000000000}"/>
  <bookViews>
    <workbookView xWindow="-108" yWindow="-108" windowWidth="23256" windowHeight="12456" tabRatio="1000" activeTab="4" xr2:uid="{00000000-000D-0000-FFFF-FFFF00000000}"/>
  </bookViews>
  <sheets>
    <sheet name="2014-2015.g.dz. meitenes" sheetId="1" r:id="rId1"/>
    <sheet name="2014-2015.g.dz. zēni" sheetId="55" r:id="rId2"/>
    <sheet name="2012.-2013.g.dz. meitenes" sheetId="58" r:id="rId3"/>
    <sheet name="2012.-2013.g.dz. zēni" sheetId="59" r:id="rId4"/>
    <sheet name="2010.-2011.g.dz. jaunietes" sheetId="57" r:id="rId5"/>
    <sheet name="2010.-2011.g.dz. Jaunieši" sheetId="5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57" l="1"/>
  <c r="N9" i="57"/>
  <c r="N10" i="57"/>
  <c r="N11" i="57"/>
  <c r="N13" i="57"/>
  <c r="N12" i="57"/>
  <c r="N15" i="57"/>
  <c r="N17" i="57"/>
  <c r="N18" i="57"/>
  <c r="N14" i="57"/>
  <c r="N16" i="57"/>
  <c r="N8" i="57"/>
  <c r="N13" i="56"/>
  <c r="N14" i="56"/>
  <c r="N9" i="56"/>
  <c r="N15" i="56"/>
  <c r="N22" i="56"/>
  <c r="N10" i="56"/>
  <c r="N18" i="56"/>
  <c r="N11" i="56"/>
  <c r="N8" i="56"/>
  <c r="N23" i="56"/>
  <c r="N12" i="56"/>
  <c r="N24" i="56"/>
  <c r="N19" i="56"/>
  <c r="N25" i="56"/>
  <c r="N20" i="56"/>
  <c r="N26" i="56"/>
  <c r="N21" i="56"/>
  <c r="N16" i="56"/>
  <c r="N27" i="56"/>
  <c r="N17" i="56"/>
  <c r="N28" i="56"/>
  <c r="N7" i="56"/>
  <c r="N8" i="58"/>
  <c r="N9" i="58"/>
  <c r="N14" i="58"/>
  <c r="N12" i="58"/>
  <c r="N11" i="58"/>
  <c r="N18" i="58"/>
  <c r="N17" i="58"/>
  <c r="N19" i="58"/>
  <c r="N16" i="58"/>
  <c r="N13" i="58"/>
  <c r="N15" i="58"/>
  <c r="N21" i="58"/>
  <c r="N20" i="58"/>
  <c r="N10" i="58"/>
  <c r="N7" i="58"/>
  <c r="N14" i="1"/>
  <c r="N15" i="1"/>
  <c r="N10" i="1"/>
  <c r="N11" i="1"/>
  <c r="N8" i="1"/>
  <c r="N21" i="1"/>
  <c r="N20" i="1"/>
  <c r="N9" i="1"/>
  <c r="N7" i="1"/>
  <c r="N13" i="1"/>
  <c r="N12" i="1"/>
  <c r="N25" i="1"/>
  <c r="N19" i="1"/>
  <c r="N18" i="1"/>
  <c r="N16" i="1"/>
  <c r="N24" i="1"/>
  <c r="N23" i="1"/>
  <c r="N26" i="1"/>
  <c r="N27" i="1"/>
  <c r="N28" i="1"/>
  <c r="N17" i="1"/>
  <c r="N22" i="1"/>
  <c r="N9" i="55"/>
  <c r="N26" i="55"/>
  <c r="N24" i="55"/>
  <c r="N12" i="55"/>
  <c r="N18" i="55"/>
  <c r="N16" i="55"/>
  <c r="N27" i="55"/>
  <c r="N8" i="55"/>
  <c r="N22" i="55"/>
  <c r="N15" i="55"/>
  <c r="N25" i="55"/>
  <c r="N32" i="55"/>
  <c r="N14" i="55"/>
  <c r="N11" i="55"/>
  <c r="N10" i="55"/>
  <c r="N30" i="55"/>
  <c r="N13" i="55"/>
  <c r="N21" i="55"/>
  <c r="N17" i="55"/>
  <c r="N23" i="55"/>
  <c r="N31" i="55"/>
  <c r="N20" i="55"/>
  <c r="N19" i="55"/>
  <c r="N29" i="55"/>
  <c r="N35" i="55"/>
  <c r="N33" i="55"/>
  <c r="N34" i="55"/>
  <c r="N28" i="55"/>
  <c r="N7" i="55"/>
  <c r="N13" i="59"/>
  <c r="N8" i="59"/>
  <c r="N29" i="59"/>
  <c r="N28" i="59"/>
  <c r="N20" i="59"/>
  <c r="N12" i="59"/>
  <c r="N24" i="59"/>
  <c r="N25" i="59"/>
  <c r="N21" i="59"/>
  <c r="N16" i="59"/>
  <c r="N27" i="59"/>
  <c r="N18" i="59"/>
  <c r="N22" i="59"/>
  <c r="N17" i="59"/>
  <c r="N15" i="59"/>
  <c r="N26" i="59"/>
  <c r="N7" i="59"/>
  <c r="N10" i="59"/>
  <c r="N11" i="59"/>
  <c r="N23" i="59"/>
  <c r="N19" i="59"/>
  <c r="N9" i="59"/>
</calcChain>
</file>

<file path=xl/sharedStrings.xml><?xml version="1.0" encoding="utf-8"?>
<sst xmlns="http://schemas.openxmlformats.org/spreadsheetml/2006/main" count="658" uniqueCount="310">
  <si>
    <t>Tāllēkšana</t>
  </si>
  <si>
    <t>Vieta</t>
  </si>
  <si>
    <t>Nr.</t>
  </si>
  <si>
    <t>N.p.k.</t>
  </si>
  <si>
    <t>Uzvārds</t>
  </si>
  <si>
    <t>Skola</t>
  </si>
  <si>
    <t>vispārizglītojošo skolu skolēnu sacensības VIEGLATLĒTIKĀ</t>
  </si>
  <si>
    <t>Markuss</t>
  </si>
  <si>
    <t>Alise</t>
  </si>
  <si>
    <t>Niks</t>
  </si>
  <si>
    <t>Mārcis</t>
  </si>
  <si>
    <t xml:space="preserve">Patrīcija </t>
  </si>
  <si>
    <t xml:space="preserve">Jānis </t>
  </si>
  <si>
    <t>Rihards</t>
  </si>
  <si>
    <t>Kārlis</t>
  </si>
  <si>
    <t>Ozoliņš</t>
  </si>
  <si>
    <t>Gustavs</t>
  </si>
  <si>
    <t>Viktorija</t>
  </si>
  <si>
    <t>Martinova</t>
  </si>
  <si>
    <t>60m</t>
  </si>
  <si>
    <t>600m</t>
  </si>
  <si>
    <t>Evelīna</t>
  </si>
  <si>
    <t>Roķis</t>
  </si>
  <si>
    <t>Knaps</t>
  </si>
  <si>
    <t xml:space="preserve">Daniels </t>
  </si>
  <si>
    <t xml:space="preserve">Rudolfs </t>
  </si>
  <si>
    <t>Būce</t>
  </si>
  <si>
    <t>Estere</t>
  </si>
  <si>
    <t>Limbažu novada</t>
  </si>
  <si>
    <t>Fjodorovs</t>
  </si>
  <si>
    <t>Uģis</t>
  </si>
  <si>
    <t>Bells</t>
  </si>
  <si>
    <t xml:space="preserve">Lādezera pamatskola </t>
  </si>
  <si>
    <t>Nikolass</t>
  </si>
  <si>
    <t>Zariņš</t>
  </si>
  <si>
    <t>Olivers</t>
  </si>
  <si>
    <t>Marko Gustavs</t>
  </si>
  <si>
    <t>Metenis</t>
  </si>
  <si>
    <t>Gurins</t>
  </si>
  <si>
    <t>Nils</t>
  </si>
  <si>
    <t>Vanka</t>
  </si>
  <si>
    <t xml:space="preserve">Vidrižu pamatskola </t>
  </si>
  <si>
    <t>Kuplis</t>
  </si>
  <si>
    <t xml:space="preserve">Amanda </t>
  </si>
  <si>
    <t>Krūze</t>
  </si>
  <si>
    <t xml:space="preserve">Marta </t>
  </si>
  <si>
    <t>Graviņš</t>
  </si>
  <si>
    <t>Pleikšne</t>
  </si>
  <si>
    <t>Kristaps Kristians</t>
  </si>
  <si>
    <t>Kozars</t>
  </si>
  <si>
    <t>Kazaks</t>
  </si>
  <si>
    <t xml:space="preserve">Kristers </t>
  </si>
  <si>
    <t xml:space="preserve">Pāles pamatskola </t>
  </si>
  <si>
    <t xml:space="preserve">Valters </t>
  </si>
  <si>
    <t xml:space="preserve">Ķirsis </t>
  </si>
  <si>
    <t xml:space="preserve">Viktors </t>
  </si>
  <si>
    <t xml:space="preserve">Bērziņš </t>
  </si>
  <si>
    <t xml:space="preserve">Tomass </t>
  </si>
  <si>
    <t xml:space="preserve">Zeltiņš </t>
  </si>
  <si>
    <t>Lote</t>
  </si>
  <si>
    <t>Denis</t>
  </si>
  <si>
    <t xml:space="preserve">Olafs </t>
  </si>
  <si>
    <t xml:space="preserve">Dārta </t>
  </si>
  <si>
    <t xml:space="preserve">Oskars </t>
  </si>
  <si>
    <t>Salacgrīva, 14.05.2025.</t>
  </si>
  <si>
    <t xml:space="preserve">Vieta </t>
  </si>
  <si>
    <t>400m</t>
  </si>
  <si>
    <t xml:space="preserve">Bumbiņa </t>
  </si>
  <si>
    <t>Vārds Uzvārds</t>
  </si>
  <si>
    <t>2014. - 2015.g.dz. Meitenes</t>
  </si>
  <si>
    <t xml:space="preserve">2014. - 2015.g.dz. Zēni </t>
  </si>
  <si>
    <t xml:space="preserve">2012. - 2013.g.dz. Zēni </t>
  </si>
  <si>
    <t>2012. - 2013.g.dz. Meitenes</t>
  </si>
  <si>
    <t>2010. - 2011.g.dz. Jaunietes</t>
  </si>
  <si>
    <t>2010. - 2011.g.dz. Jaunieši</t>
  </si>
  <si>
    <t>Punkti kopā</t>
  </si>
  <si>
    <t xml:space="preserve">Punkti kopā </t>
  </si>
  <si>
    <t xml:space="preserve">Lādezera pamtskola </t>
  </si>
  <si>
    <t xml:space="preserve">Henrijs </t>
  </si>
  <si>
    <t>Lādezera pamatskola</t>
  </si>
  <si>
    <t>Breške</t>
  </si>
  <si>
    <t>Sanija</t>
  </si>
  <si>
    <t>Sidrabkalēja</t>
  </si>
  <si>
    <t xml:space="preserve">Umurgas pamatskola </t>
  </si>
  <si>
    <t>Uvis</t>
  </si>
  <si>
    <t>Zlemets</t>
  </si>
  <si>
    <t xml:space="preserve">Renārs </t>
  </si>
  <si>
    <t>Jankavs</t>
  </si>
  <si>
    <t xml:space="preserve">Aigars </t>
  </si>
  <si>
    <t>Maurītis</t>
  </si>
  <si>
    <t xml:space="preserve">Sāra </t>
  </si>
  <si>
    <t>Kārkliņa</t>
  </si>
  <si>
    <t>Kerija Kate</t>
  </si>
  <si>
    <t>Smirnoja</t>
  </si>
  <si>
    <t>Trīne</t>
  </si>
  <si>
    <t>Treimane</t>
  </si>
  <si>
    <t>Cīrule</t>
  </si>
  <si>
    <t xml:space="preserve">Ralfs </t>
  </si>
  <si>
    <t>Alens</t>
  </si>
  <si>
    <t>Zālamans Rojāls</t>
  </si>
  <si>
    <t>Ķirde</t>
  </si>
  <si>
    <t>Līna</t>
  </si>
  <si>
    <t>Ulla</t>
  </si>
  <si>
    <t>Ļevšina</t>
  </si>
  <si>
    <t>Kristiāns</t>
  </si>
  <si>
    <t>Zamze</t>
  </si>
  <si>
    <t>Ķirsis</t>
  </si>
  <si>
    <t>Gabriels</t>
  </si>
  <si>
    <t>Ņeveskis</t>
  </si>
  <si>
    <t xml:space="preserve">Nikola </t>
  </si>
  <si>
    <t>Apine</t>
  </si>
  <si>
    <t xml:space="preserve">Anete </t>
  </si>
  <si>
    <t>Roļskija</t>
  </si>
  <si>
    <t xml:space="preserve">Melika </t>
  </si>
  <si>
    <t xml:space="preserve">Silāja </t>
  </si>
  <si>
    <t xml:space="preserve">Anna </t>
  </si>
  <si>
    <t xml:space="preserve">Lučina </t>
  </si>
  <si>
    <t xml:space="preserve">Alojas Ausekļa vidusskola </t>
  </si>
  <si>
    <t xml:space="preserve">Mihaels </t>
  </si>
  <si>
    <t xml:space="preserve">Elsiņš </t>
  </si>
  <si>
    <t xml:space="preserve">Logins </t>
  </si>
  <si>
    <t xml:space="preserve">Pētersons </t>
  </si>
  <si>
    <t xml:space="preserve">Mārtiņš </t>
  </si>
  <si>
    <t xml:space="preserve">Skujiņš </t>
  </si>
  <si>
    <t xml:space="preserve">Linda </t>
  </si>
  <si>
    <t xml:space="preserve">Veinberga </t>
  </si>
  <si>
    <t xml:space="preserve">Adrija </t>
  </si>
  <si>
    <t xml:space="preserve">Plūmane </t>
  </si>
  <si>
    <t xml:space="preserve">Mareks </t>
  </si>
  <si>
    <t xml:space="preserve">Rebinovs </t>
  </si>
  <si>
    <t xml:space="preserve">Alojas ausekļa vidusskola </t>
  </si>
  <si>
    <t xml:space="preserve">Timma </t>
  </si>
  <si>
    <t xml:space="preserve">Rūdis </t>
  </si>
  <si>
    <t xml:space="preserve">Grasbergs </t>
  </si>
  <si>
    <t xml:space="preserve">Markuss </t>
  </si>
  <si>
    <t xml:space="preserve">Onufrijčuks </t>
  </si>
  <si>
    <t xml:space="preserve">Grigorjevs </t>
  </si>
  <si>
    <t xml:space="preserve">Evija </t>
  </si>
  <si>
    <t xml:space="preserve">Pētersone </t>
  </si>
  <si>
    <t xml:space="preserve">Rozenberga </t>
  </si>
  <si>
    <t xml:space="preserve">Samanta </t>
  </si>
  <si>
    <t xml:space="preserve">Bērziņa </t>
  </si>
  <si>
    <t xml:space="preserve">Dukulis </t>
  </si>
  <si>
    <t xml:space="preserve">Siktārs </t>
  </si>
  <si>
    <t xml:space="preserve">Miķelis </t>
  </si>
  <si>
    <t xml:space="preserve">Reinis </t>
  </si>
  <si>
    <t xml:space="preserve">Līva </t>
  </si>
  <si>
    <t>Bārbale</t>
  </si>
  <si>
    <t>Mateass</t>
  </si>
  <si>
    <t xml:space="preserve">Hmelinskis </t>
  </si>
  <si>
    <t xml:space="preserve">Bārbale </t>
  </si>
  <si>
    <t xml:space="preserve">Ksenija </t>
  </si>
  <si>
    <t xml:space="preserve">Avramuka </t>
  </si>
  <si>
    <t xml:space="preserve">Kāpa </t>
  </si>
  <si>
    <t>Pāles pamatskola</t>
  </si>
  <si>
    <t xml:space="preserve">Kristaps </t>
  </si>
  <si>
    <t xml:space="preserve">Lapiņš </t>
  </si>
  <si>
    <t xml:space="preserve">Kovaļenko </t>
  </si>
  <si>
    <t xml:space="preserve">Savčuks </t>
  </si>
  <si>
    <t>Daugulis</t>
  </si>
  <si>
    <t>Salacgrīvas vidusskola</t>
  </si>
  <si>
    <t>Rojs</t>
  </si>
  <si>
    <t>Treimanis</t>
  </si>
  <si>
    <t>Krista</t>
  </si>
  <si>
    <t>Runce</t>
  </si>
  <si>
    <t>Tomsone</t>
  </si>
  <si>
    <t>Dārta</t>
  </si>
  <si>
    <t>Gederta</t>
  </si>
  <si>
    <t>Jakabsone</t>
  </si>
  <si>
    <t xml:space="preserve">Heidija </t>
  </si>
  <si>
    <t>Linde</t>
  </si>
  <si>
    <t>Kerija</t>
  </si>
  <si>
    <t>Jerāne</t>
  </si>
  <si>
    <t xml:space="preserve">Alberts </t>
  </si>
  <si>
    <t>Treijs</t>
  </si>
  <si>
    <t xml:space="preserve">Kārlis Augusts </t>
  </si>
  <si>
    <t>Uzuleņš</t>
  </si>
  <si>
    <t>Fēlikss</t>
  </si>
  <si>
    <t>Sangovičs</t>
  </si>
  <si>
    <t>Berga</t>
  </si>
  <si>
    <t>Anete</t>
  </si>
  <si>
    <t>Vasila</t>
  </si>
  <si>
    <t>Ronaldo</t>
  </si>
  <si>
    <t>Gobiņš</t>
  </si>
  <si>
    <t xml:space="preserve">Staiceles pamatskola </t>
  </si>
  <si>
    <t>Staiceles pamatskola</t>
  </si>
  <si>
    <t xml:space="preserve">Adīna   </t>
  </si>
  <si>
    <t>Sāne</t>
  </si>
  <si>
    <t>Artis</t>
  </si>
  <si>
    <t>Ivanovs</t>
  </si>
  <si>
    <t>Mārtiņš</t>
  </si>
  <si>
    <t>Dreimanis</t>
  </si>
  <si>
    <t>Andres</t>
  </si>
  <si>
    <t>Enija</t>
  </si>
  <si>
    <t>Zandersone</t>
  </si>
  <si>
    <t>Bērziņš</t>
  </si>
  <si>
    <t xml:space="preserve">Liepupes pamatskola </t>
  </si>
  <si>
    <t>Artūrs</t>
  </si>
  <si>
    <t>Drozda</t>
  </si>
  <si>
    <t>Annija</t>
  </si>
  <si>
    <t>Gūtmane</t>
  </si>
  <si>
    <t>Bergšteins</t>
  </si>
  <si>
    <t xml:space="preserve">Elija </t>
  </si>
  <si>
    <t>Bondarāne</t>
  </si>
  <si>
    <t>Undīne</t>
  </si>
  <si>
    <t>Kalēda</t>
  </si>
  <si>
    <t>Edgars</t>
  </si>
  <si>
    <t>Liepiņš</t>
  </si>
  <si>
    <t>Vītols</t>
  </si>
  <si>
    <t>Limbažu Valsts ģimnāzija</t>
  </si>
  <si>
    <t>Marko</t>
  </si>
  <si>
    <t>Ažuks</t>
  </si>
  <si>
    <t>Aigars</t>
  </si>
  <si>
    <t>Krūmiņš</t>
  </si>
  <si>
    <t>Henrijs</t>
  </si>
  <si>
    <t>Ahmetovs</t>
  </si>
  <si>
    <t>Krīpers</t>
  </si>
  <si>
    <t>Kate</t>
  </si>
  <si>
    <t>Liece</t>
  </si>
  <si>
    <t>Melānija</t>
  </si>
  <si>
    <t>Piebalga</t>
  </si>
  <si>
    <t>Sāra</t>
  </si>
  <si>
    <t>Zvīgule</t>
  </si>
  <si>
    <t>Elīna Alise</t>
  </si>
  <si>
    <t>Zujeva</t>
  </si>
  <si>
    <t>Adele</t>
  </si>
  <si>
    <t>Cvetkova</t>
  </si>
  <si>
    <t>Emīlija</t>
  </si>
  <si>
    <t>Zaļaiskalns</t>
  </si>
  <si>
    <t xml:space="preserve">Gustavs </t>
  </si>
  <si>
    <t>Burbergs</t>
  </si>
  <si>
    <t>Elvis</t>
  </si>
  <si>
    <t>Graudiņš</t>
  </si>
  <si>
    <t>Gustavs Ēriks</t>
  </si>
  <si>
    <t>Marķīzs</t>
  </si>
  <si>
    <t xml:space="preserve">Anastasija </t>
  </si>
  <si>
    <t>Jurgaitīte</t>
  </si>
  <si>
    <t>Gints</t>
  </si>
  <si>
    <t>Brīze</t>
  </si>
  <si>
    <t>Lipskis</t>
  </si>
  <si>
    <t>Jēkabs</t>
  </si>
  <si>
    <t>Ailts</t>
  </si>
  <si>
    <t>Karolīna</t>
  </si>
  <si>
    <t>Rame</t>
  </si>
  <si>
    <t>Ringolds</t>
  </si>
  <si>
    <t>Gaugers</t>
  </si>
  <si>
    <t>Mihails</t>
  </si>
  <si>
    <t>Pleška</t>
  </si>
  <si>
    <t>Kalvis</t>
  </si>
  <si>
    <t>Vladimirovs</t>
  </si>
  <si>
    <t>Ernests</t>
  </si>
  <si>
    <t>Rudzītis</t>
  </si>
  <si>
    <t xml:space="preserve">Limbažu vidusskola </t>
  </si>
  <si>
    <t xml:space="preserve">Paula </t>
  </si>
  <si>
    <t>Bergmane</t>
  </si>
  <si>
    <t>Klāvs</t>
  </si>
  <si>
    <t>Rozenbergs</t>
  </si>
  <si>
    <t>Diāna</t>
  </si>
  <si>
    <t>Groma</t>
  </si>
  <si>
    <t>Reinis</t>
  </si>
  <si>
    <t>Pudovs</t>
  </si>
  <si>
    <t>Raivis</t>
  </si>
  <si>
    <t>Rūta</t>
  </si>
  <si>
    <t>Tralmaka</t>
  </si>
  <si>
    <t>Gabriela Samanta</t>
  </si>
  <si>
    <t>Saleniece</t>
  </si>
  <si>
    <t xml:space="preserve">Homko </t>
  </si>
  <si>
    <t xml:space="preserve">Artūrs </t>
  </si>
  <si>
    <t xml:space="preserve">Barkovskis </t>
  </si>
  <si>
    <t xml:space="preserve">Beāte </t>
  </si>
  <si>
    <t xml:space="preserve">Zvīne 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</si>
  <si>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</si>
  <si>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</si>
  <si>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</si>
  <si>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</si>
  <si>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</si>
  <si>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</si>
  <si>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</si>
  <si>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</si>
  <si>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</si>
  <si>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</si>
  <si>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</si>
  <si>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2.</t>
  </si>
  <si>
    <t>800m</t>
  </si>
  <si>
    <t>DNS</t>
  </si>
  <si>
    <t>DNF</t>
  </si>
  <si>
    <t xml:space="preserve">Vasiļjevs </t>
  </si>
  <si>
    <t xml:space="preserve">Martins </t>
  </si>
  <si>
    <t>Bez rez.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</si>
  <si>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</si>
  <si>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</si>
  <si>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</si>
  <si>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</si>
  <si>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</si>
  <si>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</si>
  <si>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</si>
  <si>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</si>
  <si>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</si>
  <si>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</si>
  <si>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</si>
  <si>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DNS </t>
  </si>
  <si>
    <t>Emīls</t>
  </si>
  <si>
    <t>24.</t>
  </si>
  <si>
    <t>25.</t>
  </si>
  <si>
    <t>26.</t>
  </si>
  <si>
    <t>27.</t>
  </si>
  <si>
    <t>28.</t>
  </si>
  <si>
    <t>29.</t>
  </si>
  <si>
    <t>1:43.20</t>
  </si>
  <si>
    <t xml:space="preserve">DNF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</si>
</sst>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u/>
      <sz val="16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7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7" fontId="4" fillId="0" borderId="1" xfId="0" applyNumberFormat="1" applyFont="1" applyFill="1" applyBorder="1" applyAlignment="1">
      <alignment horizontal="center" vertical="center"/>
    </xf>
    <xf numFmtId="47" fontId="4" fillId="0" borderId="1" xfId="0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</cellXfs>
  <cellStyles count="6">
    <cellStyle name="Normal 2" xfId="2" xr:uid="{00000000-0005-0000-0000-000000000000}"/>
    <cellStyle name="Normal 3" xfId="4" xr:uid="{00000000-0005-0000-0000-000001000000}"/>
    <cellStyle name="Normal 4" xfId="1" xr:uid="{00000000-0005-0000-0000-000002000000}"/>
    <cellStyle name="Normal 5" xfId="3" xr:uid="{00000000-0005-0000-0000-000003000000}"/>
    <cellStyle name="Parasts" xfId="0" builtinId="0"/>
    <cellStyle name="Parasts 2" xfId="5" xr:uid="{00000000-0005-0000-0000-000005000000}"/>
  </cellStyles>
  <dxfs count="0"/>
  <tableStyles count="0" defaultTableStyle="TableStyleMedium2" defaultPivotStyle="PivotStyleLight16"/>
  <colors>
    <mruColors>
      <color rgb="FF82ABDC"/>
      <color rgb="FFFA5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O28"/>
  <sheetViews>
    <sheetView workbookViewId="0">
      <selection activeCell="M8" sqref="M8"/>
    </sheetView>
  </sheetViews>
  <sheetFormatPr defaultRowHeight="24.9" customHeight="1" x14ac:dyDescent="0.3"/>
  <cols>
    <col min="1" max="1" width="6.88671875" style="13" bestFit="1" customWidth="1"/>
    <col min="2" max="2" width="16.5546875" style="14" customWidth="1"/>
    <col min="3" max="3" width="13.44140625" style="14" bestFit="1" customWidth="1"/>
    <col min="4" max="4" width="6.6640625" style="4" customWidth="1"/>
    <col min="5" max="5" width="25.5546875" style="15" bestFit="1" customWidth="1"/>
    <col min="6" max="14" width="11.5546875" style="13" customWidth="1"/>
    <col min="15" max="15" width="13.6640625" style="13" bestFit="1" customWidth="1"/>
    <col min="16" max="262" width="9.109375" style="13"/>
    <col min="263" max="263" width="5.88671875" style="13" customWidth="1"/>
    <col min="264" max="264" width="16.33203125" style="13" customWidth="1"/>
    <col min="265" max="265" width="12.88671875" style="13" customWidth="1"/>
    <col min="266" max="266" width="5.6640625" style="13" customWidth="1"/>
    <col min="267" max="267" width="5.5546875" style="13" customWidth="1"/>
    <col min="268" max="268" width="15.5546875" style="13" customWidth="1"/>
    <col min="269" max="271" width="12.44140625" style="13" customWidth="1"/>
    <col min="272" max="518" width="9.109375" style="13"/>
    <col min="519" max="519" width="5.88671875" style="13" customWidth="1"/>
    <col min="520" max="520" width="16.33203125" style="13" customWidth="1"/>
    <col min="521" max="521" width="12.88671875" style="13" customWidth="1"/>
    <col min="522" max="522" width="5.6640625" style="13" customWidth="1"/>
    <col min="523" max="523" width="5.5546875" style="13" customWidth="1"/>
    <col min="524" max="524" width="15.5546875" style="13" customWidth="1"/>
    <col min="525" max="527" width="12.44140625" style="13" customWidth="1"/>
    <col min="528" max="774" width="9.109375" style="13"/>
    <col min="775" max="775" width="5.88671875" style="13" customWidth="1"/>
    <col min="776" max="776" width="16.33203125" style="13" customWidth="1"/>
    <col min="777" max="777" width="12.88671875" style="13" customWidth="1"/>
    <col min="778" max="778" width="5.6640625" style="13" customWidth="1"/>
    <col min="779" max="779" width="5.5546875" style="13" customWidth="1"/>
    <col min="780" max="780" width="15.5546875" style="13" customWidth="1"/>
    <col min="781" max="783" width="12.44140625" style="13" customWidth="1"/>
    <col min="784" max="1030" width="9.109375" style="13"/>
    <col min="1031" max="1031" width="5.88671875" style="13" customWidth="1"/>
    <col min="1032" max="1032" width="16.33203125" style="13" customWidth="1"/>
    <col min="1033" max="1033" width="12.88671875" style="13" customWidth="1"/>
    <col min="1034" max="1034" width="5.6640625" style="13" customWidth="1"/>
    <col min="1035" max="1035" width="5.5546875" style="13" customWidth="1"/>
    <col min="1036" max="1036" width="15.5546875" style="13" customWidth="1"/>
    <col min="1037" max="1039" width="12.44140625" style="13" customWidth="1"/>
    <col min="1040" max="1286" width="9.109375" style="13"/>
    <col min="1287" max="1287" width="5.88671875" style="13" customWidth="1"/>
    <col min="1288" max="1288" width="16.33203125" style="13" customWidth="1"/>
    <col min="1289" max="1289" width="12.88671875" style="13" customWidth="1"/>
    <col min="1290" max="1290" width="5.6640625" style="13" customWidth="1"/>
    <col min="1291" max="1291" width="5.5546875" style="13" customWidth="1"/>
    <col min="1292" max="1292" width="15.5546875" style="13" customWidth="1"/>
    <col min="1293" max="1295" width="12.44140625" style="13" customWidth="1"/>
    <col min="1296" max="1542" width="9.109375" style="13"/>
    <col min="1543" max="1543" width="5.88671875" style="13" customWidth="1"/>
    <col min="1544" max="1544" width="16.33203125" style="13" customWidth="1"/>
    <col min="1545" max="1545" width="12.88671875" style="13" customWidth="1"/>
    <col min="1546" max="1546" width="5.6640625" style="13" customWidth="1"/>
    <col min="1547" max="1547" width="5.5546875" style="13" customWidth="1"/>
    <col min="1548" max="1548" width="15.5546875" style="13" customWidth="1"/>
    <col min="1549" max="1551" width="12.44140625" style="13" customWidth="1"/>
    <col min="1552" max="1798" width="9.109375" style="13"/>
    <col min="1799" max="1799" width="5.88671875" style="13" customWidth="1"/>
    <col min="1800" max="1800" width="16.33203125" style="13" customWidth="1"/>
    <col min="1801" max="1801" width="12.88671875" style="13" customWidth="1"/>
    <col min="1802" max="1802" width="5.6640625" style="13" customWidth="1"/>
    <col min="1803" max="1803" width="5.5546875" style="13" customWidth="1"/>
    <col min="1804" max="1804" width="15.5546875" style="13" customWidth="1"/>
    <col min="1805" max="1807" width="12.44140625" style="13" customWidth="1"/>
    <col min="1808" max="2054" width="9.109375" style="13"/>
    <col min="2055" max="2055" width="5.88671875" style="13" customWidth="1"/>
    <col min="2056" max="2056" width="16.33203125" style="13" customWidth="1"/>
    <col min="2057" max="2057" width="12.88671875" style="13" customWidth="1"/>
    <col min="2058" max="2058" width="5.6640625" style="13" customWidth="1"/>
    <col min="2059" max="2059" width="5.5546875" style="13" customWidth="1"/>
    <col min="2060" max="2060" width="15.5546875" style="13" customWidth="1"/>
    <col min="2061" max="2063" width="12.44140625" style="13" customWidth="1"/>
    <col min="2064" max="2310" width="9.109375" style="13"/>
    <col min="2311" max="2311" width="5.88671875" style="13" customWidth="1"/>
    <col min="2312" max="2312" width="16.33203125" style="13" customWidth="1"/>
    <col min="2313" max="2313" width="12.88671875" style="13" customWidth="1"/>
    <col min="2314" max="2314" width="5.6640625" style="13" customWidth="1"/>
    <col min="2315" max="2315" width="5.5546875" style="13" customWidth="1"/>
    <col min="2316" max="2316" width="15.5546875" style="13" customWidth="1"/>
    <col min="2317" max="2319" width="12.44140625" style="13" customWidth="1"/>
    <col min="2320" max="2566" width="9.109375" style="13"/>
    <col min="2567" max="2567" width="5.88671875" style="13" customWidth="1"/>
    <col min="2568" max="2568" width="16.33203125" style="13" customWidth="1"/>
    <col min="2569" max="2569" width="12.88671875" style="13" customWidth="1"/>
    <col min="2570" max="2570" width="5.6640625" style="13" customWidth="1"/>
    <col min="2571" max="2571" width="5.5546875" style="13" customWidth="1"/>
    <col min="2572" max="2572" width="15.5546875" style="13" customWidth="1"/>
    <col min="2573" max="2575" width="12.44140625" style="13" customWidth="1"/>
    <col min="2576" max="2822" width="9.109375" style="13"/>
    <col min="2823" max="2823" width="5.88671875" style="13" customWidth="1"/>
    <col min="2824" max="2824" width="16.33203125" style="13" customWidth="1"/>
    <col min="2825" max="2825" width="12.88671875" style="13" customWidth="1"/>
    <col min="2826" max="2826" width="5.6640625" style="13" customWidth="1"/>
    <col min="2827" max="2827" width="5.5546875" style="13" customWidth="1"/>
    <col min="2828" max="2828" width="15.5546875" style="13" customWidth="1"/>
    <col min="2829" max="2831" width="12.44140625" style="13" customWidth="1"/>
    <col min="2832" max="3078" width="9.109375" style="13"/>
    <col min="3079" max="3079" width="5.88671875" style="13" customWidth="1"/>
    <col min="3080" max="3080" width="16.33203125" style="13" customWidth="1"/>
    <col min="3081" max="3081" width="12.88671875" style="13" customWidth="1"/>
    <col min="3082" max="3082" width="5.6640625" style="13" customWidth="1"/>
    <col min="3083" max="3083" width="5.5546875" style="13" customWidth="1"/>
    <col min="3084" max="3084" width="15.5546875" style="13" customWidth="1"/>
    <col min="3085" max="3087" width="12.44140625" style="13" customWidth="1"/>
    <col min="3088" max="3334" width="9.109375" style="13"/>
    <col min="3335" max="3335" width="5.88671875" style="13" customWidth="1"/>
    <col min="3336" max="3336" width="16.33203125" style="13" customWidth="1"/>
    <col min="3337" max="3337" width="12.88671875" style="13" customWidth="1"/>
    <col min="3338" max="3338" width="5.6640625" style="13" customWidth="1"/>
    <col min="3339" max="3339" width="5.5546875" style="13" customWidth="1"/>
    <col min="3340" max="3340" width="15.5546875" style="13" customWidth="1"/>
    <col min="3341" max="3343" width="12.44140625" style="13" customWidth="1"/>
    <col min="3344" max="3590" width="9.109375" style="13"/>
    <col min="3591" max="3591" width="5.88671875" style="13" customWidth="1"/>
    <col min="3592" max="3592" width="16.33203125" style="13" customWidth="1"/>
    <col min="3593" max="3593" width="12.88671875" style="13" customWidth="1"/>
    <col min="3594" max="3594" width="5.6640625" style="13" customWidth="1"/>
    <col min="3595" max="3595" width="5.5546875" style="13" customWidth="1"/>
    <col min="3596" max="3596" width="15.5546875" style="13" customWidth="1"/>
    <col min="3597" max="3599" width="12.44140625" style="13" customWidth="1"/>
    <col min="3600" max="3846" width="9.109375" style="13"/>
    <col min="3847" max="3847" width="5.88671875" style="13" customWidth="1"/>
    <col min="3848" max="3848" width="16.33203125" style="13" customWidth="1"/>
    <col min="3849" max="3849" width="12.88671875" style="13" customWidth="1"/>
    <col min="3850" max="3850" width="5.6640625" style="13" customWidth="1"/>
    <col min="3851" max="3851" width="5.5546875" style="13" customWidth="1"/>
    <col min="3852" max="3852" width="15.5546875" style="13" customWidth="1"/>
    <col min="3853" max="3855" width="12.44140625" style="13" customWidth="1"/>
    <col min="3856" max="4102" width="9.109375" style="13"/>
    <col min="4103" max="4103" width="5.88671875" style="13" customWidth="1"/>
    <col min="4104" max="4104" width="16.33203125" style="13" customWidth="1"/>
    <col min="4105" max="4105" width="12.88671875" style="13" customWidth="1"/>
    <col min="4106" max="4106" width="5.6640625" style="13" customWidth="1"/>
    <col min="4107" max="4107" width="5.5546875" style="13" customWidth="1"/>
    <col min="4108" max="4108" width="15.5546875" style="13" customWidth="1"/>
    <col min="4109" max="4111" width="12.44140625" style="13" customWidth="1"/>
    <col min="4112" max="4358" width="9.109375" style="13"/>
    <col min="4359" max="4359" width="5.88671875" style="13" customWidth="1"/>
    <col min="4360" max="4360" width="16.33203125" style="13" customWidth="1"/>
    <col min="4361" max="4361" width="12.88671875" style="13" customWidth="1"/>
    <col min="4362" max="4362" width="5.6640625" style="13" customWidth="1"/>
    <col min="4363" max="4363" width="5.5546875" style="13" customWidth="1"/>
    <col min="4364" max="4364" width="15.5546875" style="13" customWidth="1"/>
    <col min="4365" max="4367" width="12.44140625" style="13" customWidth="1"/>
    <col min="4368" max="4614" width="9.109375" style="13"/>
    <col min="4615" max="4615" width="5.88671875" style="13" customWidth="1"/>
    <col min="4616" max="4616" width="16.33203125" style="13" customWidth="1"/>
    <col min="4617" max="4617" width="12.88671875" style="13" customWidth="1"/>
    <col min="4618" max="4618" width="5.6640625" style="13" customWidth="1"/>
    <col min="4619" max="4619" width="5.5546875" style="13" customWidth="1"/>
    <col min="4620" max="4620" width="15.5546875" style="13" customWidth="1"/>
    <col min="4621" max="4623" width="12.44140625" style="13" customWidth="1"/>
    <col min="4624" max="4870" width="9.109375" style="13"/>
    <col min="4871" max="4871" width="5.88671875" style="13" customWidth="1"/>
    <col min="4872" max="4872" width="16.33203125" style="13" customWidth="1"/>
    <col min="4873" max="4873" width="12.88671875" style="13" customWidth="1"/>
    <col min="4874" max="4874" width="5.6640625" style="13" customWidth="1"/>
    <col min="4875" max="4875" width="5.5546875" style="13" customWidth="1"/>
    <col min="4876" max="4876" width="15.5546875" style="13" customWidth="1"/>
    <col min="4877" max="4879" width="12.44140625" style="13" customWidth="1"/>
    <col min="4880" max="5126" width="9.109375" style="13"/>
    <col min="5127" max="5127" width="5.88671875" style="13" customWidth="1"/>
    <col min="5128" max="5128" width="16.33203125" style="13" customWidth="1"/>
    <col min="5129" max="5129" width="12.88671875" style="13" customWidth="1"/>
    <col min="5130" max="5130" width="5.6640625" style="13" customWidth="1"/>
    <col min="5131" max="5131" width="5.5546875" style="13" customWidth="1"/>
    <col min="5132" max="5132" width="15.5546875" style="13" customWidth="1"/>
    <col min="5133" max="5135" width="12.44140625" style="13" customWidth="1"/>
    <col min="5136" max="5382" width="9.109375" style="13"/>
    <col min="5383" max="5383" width="5.88671875" style="13" customWidth="1"/>
    <col min="5384" max="5384" width="16.33203125" style="13" customWidth="1"/>
    <col min="5385" max="5385" width="12.88671875" style="13" customWidth="1"/>
    <col min="5386" max="5386" width="5.6640625" style="13" customWidth="1"/>
    <col min="5387" max="5387" width="5.5546875" style="13" customWidth="1"/>
    <col min="5388" max="5388" width="15.5546875" style="13" customWidth="1"/>
    <col min="5389" max="5391" width="12.44140625" style="13" customWidth="1"/>
    <col min="5392" max="5638" width="9.109375" style="13"/>
    <col min="5639" max="5639" width="5.88671875" style="13" customWidth="1"/>
    <col min="5640" max="5640" width="16.33203125" style="13" customWidth="1"/>
    <col min="5641" max="5641" width="12.88671875" style="13" customWidth="1"/>
    <col min="5642" max="5642" width="5.6640625" style="13" customWidth="1"/>
    <col min="5643" max="5643" width="5.5546875" style="13" customWidth="1"/>
    <col min="5644" max="5644" width="15.5546875" style="13" customWidth="1"/>
    <col min="5645" max="5647" width="12.44140625" style="13" customWidth="1"/>
    <col min="5648" max="5894" width="9.109375" style="13"/>
    <col min="5895" max="5895" width="5.88671875" style="13" customWidth="1"/>
    <col min="5896" max="5896" width="16.33203125" style="13" customWidth="1"/>
    <col min="5897" max="5897" width="12.88671875" style="13" customWidth="1"/>
    <col min="5898" max="5898" width="5.6640625" style="13" customWidth="1"/>
    <col min="5899" max="5899" width="5.5546875" style="13" customWidth="1"/>
    <col min="5900" max="5900" width="15.5546875" style="13" customWidth="1"/>
    <col min="5901" max="5903" width="12.44140625" style="13" customWidth="1"/>
    <col min="5904" max="6150" width="9.109375" style="13"/>
    <col min="6151" max="6151" width="5.88671875" style="13" customWidth="1"/>
    <col min="6152" max="6152" width="16.33203125" style="13" customWidth="1"/>
    <col min="6153" max="6153" width="12.88671875" style="13" customWidth="1"/>
    <col min="6154" max="6154" width="5.6640625" style="13" customWidth="1"/>
    <col min="6155" max="6155" width="5.5546875" style="13" customWidth="1"/>
    <col min="6156" max="6156" width="15.5546875" style="13" customWidth="1"/>
    <col min="6157" max="6159" width="12.44140625" style="13" customWidth="1"/>
    <col min="6160" max="6406" width="9.109375" style="13"/>
    <col min="6407" max="6407" width="5.88671875" style="13" customWidth="1"/>
    <col min="6408" max="6408" width="16.33203125" style="13" customWidth="1"/>
    <col min="6409" max="6409" width="12.88671875" style="13" customWidth="1"/>
    <col min="6410" max="6410" width="5.6640625" style="13" customWidth="1"/>
    <col min="6411" max="6411" width="5.5546875" style="13" customWidth="1"/>
    <col min="6412" max="6412" width="15.5546875" style="13" customWidth="1"/>
    <col min="6413" max="6415" width="12.44140625" style="13" customWidth="1"/>
    <col min="6416" max="6662" width="9.109375" style="13"/>
    <col min="6663" max="6663" width="5.88671875" style="13" customWidth="1"/>
    <col min="6664" max="6664" width="16.33203125" style="13" customWidth="1"/>
    <col min="6665" max="6665" width="12.88671875" style="13" customWidth="1"/>
    <col min="6666" max="6666" width="5.6640625" style="13" customWidth="1"/>
    <col min="6667" max="6667" width="5.5546875" style="13" customWidth="1"/>
    <col min="6668" max="6668" width="15.5546875" style="13" customWidth="1"/>
    <col min="6669" max="6671" width="12.44140625" style="13" customWidth="1"/>
    <col min="6672" max="6918" width="9.109375" style="13"/>
    <col min="6919" max="6919" width="5.88671875" style="13" customWidth="1"/>
    <col min="6920" max="6920" width="16.33203125" style="13" customWidth="1"/>
    <col min="6921" max="6921" width="12.88671875" style="13" customWidth="1"/>
    <col min="6922" max="6922" width="5.6640625" style="13" customWidth="1"/>
    <col min="6923" max="6923" width="5.5546875" style="13" customWidth="1"/>
    <col min="6924" max="6924" width="15.5546875" style="13" customWidth="1"/>
    <col min="6925" max="6927" width="12.44140625" style="13" customWidth="1"/>
    <col min="6928" max="7174" width="9.109375" style="13"/>
    <col min="7175" max="7175" width="5.88671875" style="13" customWidth="1"/>
    <col min="7176" max="7176" width="16.33203125" style="13" customWidth="1"/>
    <col min="7177" max="7177" width="12.88671875" style="13" customWidth="1"/>
    <col min="7178" max="7178" width="5.6640625" style="13" customWidth="1"/>
    <col min="7179" max="7179" width="5.5546875" style="13" customWidth="1"/>
    <col min="7180" max="7180" width="15.5546875" style="13" customWidth="1"/>
    <col min="7181" max="7183" width="12.44140625" style="13" customWidth="1"/>
    <col min="7184" max="7430" width="9.109375" style="13"/>
    <col min="7431" max="7431" width="5.88671875" style="13" customWidth="1"/>
    <col min="7432" max="7432" width="16.33203125" style="13" customWidth="1"/>
    <col min="7433" max="7433" width="12.88671875" style="13" customWidth="1"/>
    <col min="7434" max="7434" width="5.6640625" style="13" customWidth="1"/>
    <col min="7435" max="7435" width="5.5546875" style="13" customWidth="1"/>
    <col min="7436" max="7436" width="15.5546875" style="13" customWidth="1"/>
    <col min="7437" max="7439" width="12.44140625" style="13" customWidth="1"/>
    <col min="7440" max="7686" width="9.109375" style="13"/>
    <col min="7687" max="7687" width="5.88671875" style="13" customWidth="1"/>
    <col min="7688" max="7688" width="16.33203125" style="13" customWidth="1"/>
    <col min="7689" max="7689" width="12.88671875" style="13" customWidth="1"/>
    <col min="7690" max="7690" width="5.6640625" style="13" customWidth="1"/>
    <col min="7691" max="7691" width="5.5546875" style="13" customWidth="1"/>
    <col min="7692" max="7692" width="15.5546875" style="13" customWidth="1"/>
    <col min="7693" max="7695" width="12.44140625" style="13" customWidth="1"/>
    <col min="7696" max="7942" width="9.109375" style="13"/>
    <col min="7943" max="7943" width="5.88671875" style="13" customWidth="1"/>
    <col min="7944" max="7944" width="16.33203125" style="13" customWidth="1"/>
    <col min="7945" max="7945" width="12.88671875" style="13" customWidth="1"/>
    <col min="7946" max="7946" width="5.6640625" style="13" customWidth="1"/>
    <col min="7947" max="7947" width="5.5546875" style="13" customWidth="1"/>
    <col min="7948" max="7948" width="15.5546875" style="13" customWidth="1"/>
    <col min="7949" max="7951" width="12.44140625" style="13" customWidth="1"/>
    <col min="7952" max="8198" width="9.109375" style="13"/>
    <col min="8199" max="8199" width="5.88671875" style="13" customWidth="1"/>
    <col min="8200" max="8200" width="16.33203125" style="13" customWidth="1"/>
    <col min="8201" max="8201" width="12.88671875" style="13" customWidth="1"/>
    <col min="8202" max="8202" width="5.6640625" style="13" customWidth="1"/>
    <col min="8203" max="8203" width="5.5546875" style="13" customWidth="1"/>
    <col min="8204" max="8204" width="15.5546875" style="13" customWidth="1"/>
    <col min="8205" max="8207" width="12.44140625" style="13" customWidth="1"/>
    <col min="8208" max="8454" width="9.109375" style="13"/>
    <col min="8455" max="8455" width="5.88671875" style="13" customWidth="1"/>
    <col min="8456" max="8456" width="16.33203125" style="13" customWidth="1"/>
    <col min="8457" max="8457" width="12.88671875" style="13" customWidth="1"/>
    <col min="8458" max="8458" width="5.6640625" style="13" customWidth="1"/>
    <col min="8459" max="8459" width="5.5546875" style="13" customWidth="1"/>
    <col min="8460" max="8460" width="15.5546875" style="13" customWidth="1"/>
    <col min="8461" max="8463" width="12.44140625" style="13" customWidth="1"/>
    <col min="8464" max="8710" width="9.109375" style="13"/>
    <col min="8711" max="8711" width="5.88671875" style="13" customWidth="1"/>
    <col min="8712" max="8712" width="16.33203125" style="13" customWidth="1"/>
    <col min="8713" max="8713" width="12.88671875" style="13" customWidth="1"/>
    <col min="8714" max="8714" width="5.6640625" style="13" customWidth="1"/>
    <col min="8715" max="8715" width="5.5546875" style="13" customWidth="1"/>
    <col min="8716" max="8716" width="15.5546875" style="13" customWidth="1"/>
    <col min="8717" max="8719" width="12.44140625" style="13" customWidth="1"/>
    <col min="8720" max="8966" width="9.109375" style="13"/>
    <col min="8967" max="8967" width="5.88671875" style="13" customWidth="1"/>
    <col min="8968" max="8968" width="16.33203125" style="13" customWidth="1"/>
    <col min="8969" max="8969" width="12.88671875" style="13" customWidth="1"/>
    <col min="8970" max="8970" width="5.6640625" style="13" customWidth="1"/>
    <col min="8971" max="8971" width="5.5546875" style="13" customWidth="1"/>
    <col min="8972" max="8972" width="15.5546875" style="13" customWidth="1"/>
    <col min="8973" max="8975" width="12.44140625" style="13" customWidth="1"/>
    <col min="8976" max="9222" width="9.109375" style="13"/>
    <col min="9223" max="9223" width="5.88671875" style="13" customWidth="1"/>
    <col min="9224" max="9224" width="16.33203125" style="13" customWidth="1"/>
    <col min="9225" max="9225" width="12.88671875" style="13" customWidth="1"/>
    <col min="9226" max="9226" width="5.6640625" style="13" customWidth="1"/>
    <col min="9227" max="9227" width="5.5546875" style="13" customWidth="1"/>
    <col min="9228" max="9228" width="15.5546875" style="13" customWidth="1"/>
    <col min="9229" max="9231" width="12.44140625" style="13" customWidth="1"/>
    <col min="9232" max="9478" width="9.109375" style="13"/>
    <col min="9479" max="9479" width="5.88671875" style="13" customWidth="1"/>
    <col min="9480" max="9480" width="16.33203125" style="13" customWidth="1"/>
    <col min="9481" max="9481" width="12.88671875" style="13" customWidth="1"/>
    <col min="9482" max="9482" width="5.6640625" style="13" customWidth="1"/>
    <col min="9483" max="9483" width="5.5546875" style="13" customWidth="1"/>
    <col min="9484" max="9484" width="15.5546875" style="13" customWidth="1"/>
    <col min="9485" max="9487" width="12.44140625" style="13" customWidth="1"/>
    <col min="9488" max="9734" width="9.109375" style="13"/>
    <col min="9735" max="9735" width="5.88671875" style="13" customWidth="1"/>
    <col min="9736" max="9736" width="16.33203125" style="13" customWidth="1"/>
    <col min="9737" max="9737" width="12.88671875" style="13" customWidth="1"/>
    <col min="9738" max="9738" width="5.6640625" style="13" customWidth="1"/>
    <col min="9739" max="9739" width="5.5546875" style="13" customWidth="1"/>
    <col min="9740" max="9740" width="15.5546875" style="13" customWidth="1"/>
    <col min="9741" max="9743" width="12.44140625" style="13" customWidth="1"/>
    <col min="9744" max="9990" width="9.109375" style="13"/>
    <col min="9991" max="9991" width="5.88671875" style="13" customWidth="1"/>
    <col min="9992" max="9992" width="16.33203125" style="13" customWidth="1"/>
    <col min="9993" max="9993" width="12.88671875" style="13" customWidth="1"/>
    <col min="9994" max="9994" width="5.6640625" style="13" customWidth="1"/>
    <col min="9995" max="9995" width="5.5546875" style="13" customWidth="1"/>
    <col min="9996" max="9996" width="15.5546875" style="13" customWidth="1"/>
    <col min="9997" max="9999" width="12.44140625" style="13" customWidth="1"/>
    <col min="10000" max="10246" width="9.109375" style="13"/>
    <col min="10247" max="10247" width="5.88671875" style="13" customWidth="1"/>
    <col min="10248" max="10248" width="16.33203125" style="13" customWidth="1"/>
    <col min="10249" max="10249" width="12.88671875" style="13" customWidth="1"/>
    <col min="10250" max="10250" width="5.6640625" style="13" customWidth="1"/>
    <col min="10251" max="10251" width="5.5546875" style="13" customWidth="1"/>
    <col min="10252" max="10252" width="15.5546875" style="13" customWidth="1"/>
    <col min="10253" max="10255" width="12.44140625" style="13" customWidth="1"/>
    <col min="10256" max="10502" width="9.109375" style="13"/>
    <col min="10503" max="10503" width="5.88671875" style="13" customWidth="1"/>
    <col min="10504" max="10504" width="16.33203125" style="13" customWidth="1"/>
    <col min="10505" max="10505" width="12.88671875" style="13" customWidth="1"/>
    <col min="10506" max="10506" width="5.6640625" style="13" customWidth="1"/>
    <col min="10507" max="10507" width="5.5546875" style="13" customWidth="1"/>
    <col min="10508" max="10508" width="15.5546875" style="13" customWidth="1"/>
    <col min="10509" max="10511" width="12.44140625" style="13" customWidth="1"/>
    <col min="10512" max="10758" width="9.109375" style="13"/>
    <col min="10759" max="10759" width="5.88671875" style="13" customWidth="1"/>
    <col min="10760" max="10760" width="16.33203125" style="13" customWidth="1"/>
    <col min="10761" max="10761" width="12.88671875" style="13" customWidth="1"/>
    <col min="10762" max="10762" width="5.6640625" style="13" customWidth="1"/>
    <col min="10763" max="10763" width="5.5546875" style="13" customWidth="1"/>
    <col min="10764" max="10764" width="15.5546875" style="13" customWidth="1"/>
    <col min="10765" max="10767" width="12.44140625" style="13" customWidth="1"/>
    <col min="10768" max="11014" width="9.109375" style="13"/>
    <col min="11015" max="11015" width="5.88671875" style="13" customWidth="1"/>
    <col min="11016" max="11016" width="16.33203125" style="13" customWidth="1"/>
    <col min="11017" max="11017" width="12.88671875" style="13" customWidth="1"/>
    <col min="11018" max="11018" width="5.6640625" style="13" customWidth="1"/>
    <col min="11019" max="11019" width="5.5546875" style="13" customWidth="1"/>
    <col min="11020" max="11020" width="15.5546875" style="13" customWidth="1"/>
    <col min="11021" max="11023" width="12.44140625" style="13" customWidth="1"/>
    <col min="11024" max="11270" width="9.109375" style="13"/>
    <col min="11271" max="11271" width="5.88671875" style="13" customWidth="1"/>
    <col min="11272" max="11272" width="16.33203125" style="13" customWidth="1"/>
    <col min="11273" max="11273" width="12.88671875" style="13" customWidth="1"/>
    <col min="11274" max="11274" width="5.6640625" style="13" customWidth="1"/>
    <col min="11275" max="11275" width="5.5546875" style="13" customWidth="1"/>
    <col min="11276" max="11276" width="15.5546875" style="13" customWidth="1"/>
    <col min="11277" max="11279" width="12.44140625" style="13" customWidth="1"/>
    <col min="11280" max="11526" width="9.109375" style="13"/>
    <col min="11527" max="11527" width="5.88671875" style="13" customWidth="1"/>
    <col min="11528" max="11528" width="16.33203125" style="13" customWidth="1"/>
    <col min="11529" max="11529" width="12.88671875" style="13" customWidth="1"/>
    <col min="11530" max="11530" width="5.6640625" style="13" customWidth="1"/>
    <col min="11531" max="11531" width="5.5546875" style="13" customWidth="1"/>
    <col min="11532" max="11532" width="15.5546875" style="13" customWidth="1"/>
    <col min="11533" max="11535" width="12.44140625" style="13" customWidth="1"/>
    <col min="11536" max="11782" width="9.109375" style="13"/>
    <col min="11783" max="11783" width="5.88671875" style="13" customWidth="1"/>
    <col min="11784" max="11784" width="16.33203125" style="13" customWidth="1"/>
    <col min="11785" max="11785" width="12.88671875" style="13" customWidth="1"/>
    <col min="11786" max="11786" width="5.6640625" style="13" customWidth="1"/>
    <col min="11787" max="11787" width="5.5546875" style="13" customWidth="1"/>
    <col min="11788" max="11788" width="15.5546875" style="13" customWidth="1"/>
    <col min="11789" max="11791" width="12.44140625" style="13" customWidth="1"/>
    <col min="11792" max="12038" width="9.109375" style="13"/>
    <col min="12039" max="12039" width="5.88671875" style="13" customWidth="1"/>
    <col min="12040" max="12040" width="16.33203125" style="13" customWidth="1"/>
    <col min="12041" max="12041" width="12.88671875" style="13" customWidth="1"/>
    <col min="12042" max="12042" width="5.6640625" style="13" customWidth="1"/>
    <col min="12043" max="12043" width="5.5546875" style="13" customWidth="1"/>
    <col min="12044" max="12044" width="15.5546875" style="13" customWidth="1"/>
    <col min="12045" max="12047" width="12.44140625" style="13" customWidth="1"/>
    <col min="12048" max="12294" width="9.109375" style="13"/>
    <col min="12295" max="12295" width="5.88671875" style="13" customWidth="1"/>
    <col min="12296" max="12296" width="16.33203125" style="13" customWidth="1"/>
    <col min="12297" max="12297" width="12.88671875" style="13" customWidth="1"/>
    <col min="12298" max="12298" width="5.6640625" style="13" customWidth="1"/>
    <col min="12299" max="12299" width="5.5546875" style="13" customWidth="1"/>
    <col min="12300" max="12300" width="15.5546875" style="13" customWidth="1"/>
    <col min="12301" max="12303" width="12.44140625" style="13" customWidth="1"/>
    <col min="12304" max="12550" width="9.109375" style="13"/>
    <col min="12551" max="12551" width="5.88671875" style="13" customWidth="1"/>
    <col min="12552" max="12552" width="16.33203125" style="13" customWidth="1"/>
    <col min="12553" max="12553" width="12.88671875" style="13" customWidth="1"/>
    <col min="12554" max="12554" width="5.6640625" style="13" customWidth="1"/>
    <col min="12555" max="12555" width="5.5546875" style="13" customWidth="1"/>
    <col min="12556" max="12556" width="15.5546875" style="13" customWidth="1"/>
    <col min="12557" max="12559" width="12.44140625" style="13" customWidth="1"/>
    <col min="12560" max="12806" width="9.109375" style="13"/>
    <col min="12807" max="12807" width="5.88671875" style="13" customWidth="1"/>
    <col min="12808" max="12808" width="16.33203125" style="13" customWidth="1"/>
    <col min="12809" max="12809" width="12.88671875" style="13" customWidth="1"/>
    <col min="12810" max="12810" width="5.6640625" style="13" customWidth="1"/>
    <col min="12811" max="12811" width="5.5546875" style="13" customWidth="1"/>
    <col min="12812" max="12812" width="15.5546875" style="13" customWidth="1"/>
    <col min="12813" max="12815" width="12.44140625" style="13" customWidth="1"/>
    <col min="12816" max="13062" width="9.109375" style="13"/>
    <col min="13063" max="13063" width="5.88671875" style="13" customWidth="1"/>
    <col min="13064" max="13064" width="16.33203125" style="13" customWidth="1"/>
    <col min="13065" max="13065" width="12.88671875" style="13" customWidth="1"/>
    <col min="13066" max="13066" width="5.6640625" style="13" customWidth="1"/>
    <col min="13067" max="13067" width="5.5546875" style="13" customWidth="1"/>
    <col min="13068" max="13068" width="15.5546875" style="13" customWidth="1"/>
    <col min="13069" max="13071" width="12.44140625" style="13" customWidth="1"/>
    <col min="13072" max="13318" width="9.109375" style="13"/>
    <col min="13319" max="13319" width="5.88671875" style="13" customWidth="1"/>
    <col min="13320" max="13320" width="16.33203125" style="13" customWidth="1"/>
    <col min="13321" max="13321" width="12.88671875" style="13" customWidth="1"/>
    <col min="13322" max="13322" width="5.6640625" style="13" customWidth="1"/>
    <col min="13323" max="13323" width="5.5546875" style="13" customWidth="1"/>
    <col min="13324" max="13324" width="15.5546875" style="13" customWidth="1"/>
    <col min="13325" max="13327" width="12.44140625" style="13" customWidth="1"/>
    <col min="13328" max="13574" width="9.109375" style="13"/>
    <col min="13575" max="13575" width="5.88671875" style="13" customWidth="1"/>
    <col min="13576" max="13576" width="16.33203125" style="13" customWidth="1"/>
    <col min="13577" max="13577" width="12.88671875" style="13" customWidth="1"/>
    <col min="13578" max="13578" width="5.6640625" style="13" customWidth="1"/>
    <col min="13579" max="13579" width="5.5546875" style="13" customWidth="1"/>
    <col min="13580" max="13580" width="15.5546875" style="13" customWidth="1"/>
    <col min="13581" max="13583" width="12.44140625" style="13" customWidth="1"/>
    <col min="13584" max="13830" width="9.109375" style="13"/>
    <col min="13831" max="13831" width="5.88671875" style="13" customWidth="1"/>
    <col min="13832" max="13832" width="16.33203125" style="13" customWidth="1"/>
    <col min="13833" max="13833" width="12.88671875" style="13" customWidth="1"/>
    <col min="13834" max="13834" width="5.6640625" style="13" customWidth="1"/>
    <col min="13835" max="13835" width="5.5546875" style="13" customWidth="1"/>
    <col min="13836" max="13836" width="15.5546875" style="13" customWidth="1"/>
    <col min="13837" max="13839" width="12.44140625" style="13" customWidth="1"/>
    <col min="13840" max="14086" width="9.109375" style="13"/>
    <col min="14087" max="14087" width="5.88671875" style="13" customWidth="1"/>
    <col min="14088" max="14088" width="16.33203125" style="13" customWidth="1"/>
    <col min="14089" max="14089" width="12.88671875" style="13" customWidth="1"/>
    <col min="14090" max="14090" width="5.6640625" style="13" customWidth="1"/>
    <col min="14091" max="14091" width="5.5546875" style="13" customWidth="1"/>
    <col min="14092" max="14092" width="15.5546875" style="13" customWidth="1"/>
    <col min="14093" max="14095" width="12.44140625" style="13" customWidth="1"/>
    <col min="14096" max="14342" width="9.109375" style="13"/>
    <col min="14343" max="14343" width="5.88671875" style="13" customWidth="1"/>
    <col min="14344" max="14344" width="16.33203125" style="13" customWidth="1"/>
    <col min="14345" max="14345" width="12.88671875" style="13" customWidth="1"/>
    <col min="14346" max="14346" width="5.6640625" style="13" customWidth="1"/>
    <col min="14347" max="14347" width="5.5546875" style="13" customWidth="1"/>
    <col min="14348" max="14348" width="15.5546875" style="13" customWidth="1"/>
    <col min="14349" max="14351" width="12.44140625" style="13" customWidth="1"/>
    <col min="14352" max="14598" width="9.109375" style="13"/>
    <col min="14599" max="14599" width="5.88671875" style="13" customWidth="1"/>
    <col min="14600" max="14600" width="16.33203125" style="13" customWidth="1"/>
    <col min="14601" max="14601" width="12.88671875" style="13" customWidth="1"/>
    <col min="14602" max="14602" width="5.6640625" style="13" customWidth="1"/>
    <col min="14603" max="14603" width="5.5546875" style="13" customWidth="1"/>
    <col min="14604" max="14604" width="15.5546875" style="13" customWidth="1"/>
    <col min="14605" max="14607" width="12.44140625" style="13" customWidth="1"/>
    <col min="14608" max="14854" width="9.109375" style="13"/>
    <col min="14855" max="14855" width="5.88671875" style="13" customWidth="1"/>
    <col min="14856" max="14856" width="16.33203125" style="13" customWidth="1"/>
    <col min="14857" max="14857" width="12.88671875" style="13" customWidth="1"/>
    <col min="14858" max="14858" width="5.6640625" style="13" customWidth="1"/>
    <col min="14859" max="14859" width="5.5546875" style="13" customWidth="1"/>
    <col min="14860" max="14860" width="15.5546875" style="13" customWidth="1"/>
    <col min="14861" max="14863" width="12.44140625" style="13" customWidth="1"/>
    <col min="14864" max="15110" width="9.109375" style="13"/>
    <col min="15111" max="15111" width="5.88671875" style="13" customWidth="1"/>
    <col min="15112" max="15112" width="16.33203125" style="13" customWidth="1"/>
    <col min="15113" max="15113" width="12.88671875" style="13" customWidth="1"/>
    <col min="15114" max="15114" width="5.6640625" style="13" customWidth="1"/>
    <col min="15115" max="15115" width="5.5546875" style="13" customWidth="1"/>
    <col min="15116" max="15116" width="15.5546875" style="13" customWidth="1"/>
    <col min="15117" max="15119" width="12.44140625" style="13" customWidth="1"/>
    <col min="15120" max="15366" width="9.109375" style="13"/>
    <col min="15367" max="15367" width="5.88671875" style="13" customWidth="1"/>
    <col min="15368" max="15368" width="16.33203125" style="13" customWidth="1"/>
    <col min="15369" max="15369" width="12.88671875" style="13" customWidth="1"/>
    <col min="15370" max="15370" width="5.6640625" style="13" customWidth="1"/>
    <col min="15371" max="15371" width="5.5546875" style="13" customWidth="1"/>
    <col min="15372" max="15372" width="15.5546875" style="13" customWidth="1"/>
    <col min="15373" max="15375" width="12.44140625" style="13" customWidth="1"/>
    <col min="15376" max="15622" width="9.109375" style="13"/>
    <col min="15623" max="15623" width="5.88671875" style="13" customWidth="1"/>
    <col min="15624" max="15624" width="16.33203125" style="13" customWidth="1"/>
    <col min="15625" max="15625" width="12.88671875" style="13" customWidth="1"/>
    <col min="15626" max="15626" width="5.6640625" style="13" customWidth="1"/>
    <col min="15627" max="15627" width="5.5546875" style="13" customWidth="1"/>
    <col min="15628" max="15628" width="15.5546875" style="13" customWidth="1"/>
    <col min="15629" max="15631" width="12.44140625" style="13" customWidth="1"/>
    <col min="15632" max="15878" width="9.109375" style="13"/>
    <col min="15879" max="15879" width="5.88671875" style="13" customWidth="1"/>
    <col min="15880" max="15880" width="16.33203125" style="13" customWidth="1"/>
    <col min="15881" max="15881" width="12.88671875" style="13" customWidth="1"/>
    <col min="15882" max="15882" width="5.6640625" style="13" customWidth="1"/>
    <col min="15883" max="15883" width="5.5546875" style="13" customWidth="1"/>
    <col min="15884" max="15884" width="15.5546875" style="13" customWidth="1"/>
    <col min="15885" max="15887" width="12.44140625" style="13" customWidth="1"/>
    <col min="15888" max="16134" width="9.109375" style="13"/>
    <col min="16135" max="16135" width="5.88671875" style="13" customWidth="1"/>
    <col min="16136" max="16136" width="16.33203125" style="13" customWidth="1"/>
    <col min="16137" max="16137" width="12.88671875" style="13" customWidth="1"/>
    <col min="16138" max="16138" width="5.6640625" style="13" customWidth="1"/>
    <col min="16139" max="16139" width="5.5546875" style="13" customWidth="1"/>
    <col min="16140" max="16140" width="15.5546875" style="13" customWidth="1"/>
    <col min="16141" max="16143" width="12.44140625" style="13" customWidth="1"/>
    <col min="16144" max="16383" width="9.109375" style="13"/>
    <col min="16384" max="16384" width="9.109375" style="13" customWidth="1"/>
  </cols>
  <sheetData>
    <row r="1" spans="1:15" ht="18.899999999999999" customHeight="1" x14ac:dyDescent="0.3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8.899999999999999" customHeight="1" x14ac:dyDescent="0.3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8.899999999999999" customHeight="1" x14ac:dyDescent="0.3">
      <c r="A3" s="49" t="s">
        <v>64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0.399999999999999" x14ac:dyDescent="0.3">
      <c r="A4" s="51" t="s">
        <v>69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2.8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4.9" customHeight="1" x14ac:dyDescent="0.3">
      <c r="A6" s="6" t="s">
        <v>3</v>
      </c>
      <c r="B6" s="6" t="s">
        <v>68</v>
      </c>
      <c r="C6" s="6" t="s">
        <v>4</v>
      </c>
      <c r="D6" s="6" t="s">
        <v>2</v>
      </c>
      <c r="E6" s="6" t="s">
        <v>5</v>
      </c>
      <c r="F6" s="6" t="s">
        <v>19</v>
      </c>
      <c r="G6" s="6" t="s">
        <v>65</v>
      </c>
      <c r="H6" s="6" t="s">
        <v>66</v>
      </c>
      <c r="I6" s="6" t="s">
        <v>65</v>
      </c>
      <c r="J6" s="6" t="s">
        <v>0</v>
      </c>
      <c r="K6" s="6" t="s">
        <v>1</v>
      </c>
      <c r="L6" s="6" t="s">
        <v>67</v>
      </c>
      <c r="M6" s="6" t="s">
        <v>65</v>
      </c>
      <c r="N6" s="6" t="s">
        <v>75</v>
      </c>
      <c r="O6" s="6" t="s">
        <v>65</v>
      </c>
    </row>
    <row r="7" spans="1:15" ht="24.9" customHeight="1" x14ac:dyDescent="0.3">
      <c r="A7" s="9">
        <v>1</v>
      </c>
      <c r="B7" s="22" t="s">
        <v>225</v>
      </c>
      <c r="C7" s="22" t="s">
        <v>226</v>
      </c>
      <c r="D7" s="23">
        <v>20</v>
      </c>
      <c r="E7" s="21" t="s">
        <v>209</v>
      </c>
      <c r="F7" s="8">
        <v>9.74</v>
      </c>
      <c r="G7" s="7">
        <v>2</v>
      </c>
      <c r="H7" s="47">
        <v>1.0172453703703704E-3</v>
      </c>
      <c r="I7" s="7">
        <v>3</v>
      </c>
      <c r="J7" s="8">
        <v>3.31</v>
      </c>
      <c r="K7" s="8">
        <v>2</v>
      </c>
      <c r="L7" s="8">
        <v>19.5</v>
      </c>
      <c r="M7" s="8">
        <v>9</v>
      </c>
      <c r="N7" s="8">
        <f t="shared" ref="N7:N28" si="0">SUM(M7,K7,I7,G7)</f>
        <v>16</v>
      </c>
      <c r="O7" s="8" t="s">
        <v>271</v>
      </c>
    </row>
    <row r="8" spans="1:15" ht="24.9" customHeight="1" x14ac:dyDescent="0.3">
      <c r="A8" s="9">
        <v>2</v>
      </c>
      <c r="B8" s="22" t="s">
        <v>59</v>
      </c>
      <c r="C8" s="22" t="s">
        <v>18</v>
      </c>
      <c r="D8" s="23">
        <v>735</v>
      </c>
      <c r="E8" s="21" t="s">
        <v>41</v>
      </c>
      <c r="F8" s="8">
        <v>10.6</v>
      </c>
      <c r="G8" s="7">
        <v>10</v>
      </c>
      <c r="H8" s="47">
        <v>1.0833333333333333E-3</v>
      </c>
      <c r="I8" s="9">
        <v>8</v>
      </c>
      <c r="J8" s="8">
        <v>3.3</v>
      </c>
      <c r="K8" s="8">
        <v>3</v>
      </c>
      <c r="L8" s="8">
        <v>27.95</v>
      </c>
      <c r="M8" s="8">
        <v>2</v>
      </c>
      <c r="N8" s="8">
        <f t="shared" si="0"/>
        <v>23</v>
      </c>
      <c r="O8" s="8" t="s">
        <v>282</v>
      </c>
    </row>
    <row r="9" spans="1:15" ht="24.9" customHeight="1" x14ac:dyDescent="0.3">
      <c r="A9" s="9">
        <v>3</v>
      </c>
      <c r="B9" s="22" t="s">
        <v>223</v>
      </c>
      <c r="C9" s="22" t="s">
        <v>224</v>
      </c>
      <c r="D9" s="23">
        <v>19</v>
      </c>
      <c r="E9" s="21" t="s">
        <v>209</v>
      </c>
      <c r="F9" s="8">
        <v>10.28</v>
      </c>
      <c r="G9" s="9">
        <v>7</v>
      </c>
      <c r="H9" s="47">
        <v>1.0370370370370371E-3</v>
      </c>
      <c r="I9" s="7">
        <v>5</v>
      </c>
      <c r="J9" s="8">
        <v>3.26</v>
      </c>
      <c r="K9" s="8">
        <v>4</v>
      </c>
      <c r="L9" s="8">
        <v>19.899999999999999</v>
      </c>
      <c r="M9" s="8">
        <v>7</v>
      </c>
      <c r="N9" s="8">
        <f t="shared" si="0"/>
        <v>23</v>
      </c>
      <c r="O9" s="8" t="s">
        <v>272</v>
      </c>
    </row>
    <row r="10" spans="1:15" ht="24.9" customHeight="1" x14ac:dyDescent="0.3">
      <c r="A10" s="9">
        <v>4</v>
      </c>
      <c r="B10" s="22" t="s">
        <v>115</v>
      </c>
      <c r="C10" s="22" t="s">
        <v>116</v>
      </c>
      <c r="D10" s="23">
        <v>878</v>
      </c>
      <c r="E10" s="9" t="s">
        <v>117</v>
      </c>
      <c r="F10" s="8">
        <v>10.06</v>
      </c>
      <c r="G10" s="7">
        <v>4</v>
      </c>
      <c r="H10" s="47">
        <v>9.8287037037037049E-4</v>
      </c>
      <c r="I10" s="7">
        <v>1</v>
      </c>
      <c r="J10" s="8">
        <v>2.93</v>
      </c>
      <c r="K10" s="8">
        <v>14</v>
      </c>
      <c r="L10" s="8">
        <v>20.12</v>
      </c>
      <c r="M10" s="8">
        <v>6</v>
      </c>
      <c r="N10" s="8">
        <f t="shared" si="0"/>
        <v>25</v>
      </c>
      <c r="O10" s="8" t="s">
        <v>273</v>
      </c>
    </row>
    <row r="11" spans="1:15" ht="24.9" customHeight="1" x14ac:dyDescent="0.3">
      <c r="A11" s="9">
        <v>5</v>
      </c>
      <c r="B11" s="22" t="s">
        <v>227</v>
      </c>
      <c r="C11" s="22" t="s">
        <v>228</v>
      </c>
      <c r="D11" s="23">
        <v>21</v>
      </c>
      <c r="E11" s="21" t="s">
        <v>209</v>
      </c>
      <c r="F11" s="8">
        <v>10.119999999999999</v>
      </c>
      <c r="G11" s="7">
        <v>6</v>
      </c>
      <c r="H11" s="47">
        <v>1.0620370370370371E-3</v>
      </c>
      <c r="I11" s="9">
        <v>6</v>
      </c>
      <c r="J11" s="8">
        <v>3.1</v>
      </c>
      <c r="K11" s="8">
        <v>10</v>
      </c>
      <c r="L11" s="8">
        <v>25.02</v>
      </c>
      <c r="M11" s="8">
        <v>3</v>
      </c>
      <c r="N11" s="8">
        <f t="shared" si="0"/>
        <v>25</v>
      </c>
      <c r="O11" s="8" t="s">
        <v>274</v>
      </c>
    </row>
    <row r="12" spans="1:15" ht="24.9" customHeight="1" x14ac:dyDescent="0.3">
      <c r="A12" s="9">
        <v>6</v>
      </c>
      <c r="B12" s="26" t="s">
        <v>262</v>
      </c>
      <c r="C12" s="26" t="s">
        <v>263</v>
      </c>
      <c r="D12" s="1">
        <v>466</v>
      </c>
      <c r="E12" s="30" t="s">
        <v>252</v>
      </c>
      <c r="F12" s="8">
        <v>10.07</v>
      </c>
      <c r="G12" s="9">
        <v>5</v>
      </c>
      <c r="H12" s="47">
        <v>1.0096064814814816E-3</v>
      </c>
      <c r="I12" s="9">
        <v>2</v>
      </c>
      <c r="J12" s="8">
        <v>3.12</v>
      </c>
      <c r="K12" s="8">
        <v>8</v>
      </c>
      <c r="L12" s="8">
        <v>18.84</v>
      </c>
      <c r="M12" s="8">
        <v>11</v>
      </c>
      <c r="N12" s="8">
        <f t="shared" si="0"/>
        <v>26</v>
      </c>
      <c r="O12" s="8" t="s">
        <v>275</v>
      </c>
    </row>
    <row r="13" spans="1:15" ht="24.9" customHeight="1" x14ac:dyDescent="0.3">
      <c r="A13" s="9">
        <v>7</v>
      </c>
      <c r="B13" s="22" t="s">
        <v>102</v>
      </c>
      <c r="C13" s="22" t="s">
        <v>103</v>
      </c>
      <c r="D13" s="23">
        <v>737</v>
      </c>
      <c r="E13" s="21" t="s">
        <v>41</v>
      </c>
      <c r="F13" s="8">
        <v>10.29</v>
      </c>
      <c r="G13" s="7">
        <v>8</v>
      </c>
      <c r="H13" s="47">
        <v>1.0822916666666665E-3</v>
      </c>
      <c r="I13" s="7">
        <v>7</v>
      </c>
      <c r="J13" s="8">
        <v>3.2</v>
      </c>
      <c r="K13" s="8">
        <v>5</v>
      </c>
      <c r="L13" s="8">
        <v>19.2</v>
      </c>
      <c r="M13" s="8">
        <v>10</v>
      </c>
      <c r="N13" s="8">
        <f t="shared" si="0"/>
        <v>30</v>
      </c>
      <c r="O13" s="8" t="s">
        <v>276</v>
      </c>
    </row>
    <row r="14" spans="1:15" ht="24.9" customHeight="1" x14ac:dyDescent="0.3">
      <c r="A14" s="9">
        <v>8</v>
      </c>
      <c r="B14" s="27" t="s">
        <v>186</v>
      </c>
      <c r="C14" s="27" t="s">
        <v>187</v>
      </c>
      <c r="D14" s="18">
        <v>635</v>
      </c>
      <c r="E14" s="39" t="s">
        <v>185</v>
      </c>
      <c r="F14" s="8">
        <v>9.58</v>
      </c>
      <c r="G14" s="9">
        <v>1</v>
      </c>
      <c r="H14" s="47">
        <v>1.0356481481481482E-3</v>
      </c>
      <c r="I14" s="9">
        <v>4</v>
      </c>
      <c r="J14" s="8">
        <v>3</v>
      </c>
      <c r="K14" s="8">
        <v>12</v>
      </c>
      <c r="L14" s="8">
        <v>12.56</v>
      </c>
      <c r="M14" s="8">
        <v>20</v>
      </c>
      <c r="N14" s="8">
        <f t="shared" si="0"/>
        <v>37</v>
      </c>
      <c r="O14" s="8" t="s">
        <v>277</v>
      </c>
    </row>
    <row r="15" spans="1:15" ht="24.9" customHeight="1" x14ac:dyDescent="0.3">
      <c r="A15" s="9">
        <v>9</v>
      </c>
      <c r="B15" s="20" t="s">
        <v>92</v>
      </c>
      <c r="C15" s="20" t="s">
        <v>93</v>
      </c>
      <c r="D15" s="18">
        <v>808</v>
      </c>
      <c r="E15" s="46" t="s">
        <v>83</v>
      </c>
      <c r="F15" s="8">
        <v>10.48</v>
      </c>
      <c r="G15" s="9">
        <v>9</v>
      </c>
      <c r="H15" s="47">
        <v>1.0928240740740742E-3</v>
      </c>
      <c r="I15" s="7">
        <v>9</v>
      </c>
      <c r="J15" s="8">
        <v>3.04</v>
      </c>
      <c r="K15" s="8">
        <v>11</v>
      </c>
      <c r="L15" s="8">
        <v>19.7</v>
      </c>
      <c r="M15" s="8">
        <v>8</v>
      </c>
      <c r="N15" s="8">
        <f t="shared" si="0"/>
        <v>37</v>
      </c>
      <c r="O15" s="8" t="s">
        <v>278</v>
      </c>
    </row>
    <row r="16" spans="1:15" ht="24.9" customHeight="1" x14ac:dyDescent="0.3">
      <c r="A16" s="9">
        <v>10</v>
      </c>
      <c r="B16" s="20" t="s">
        <v>94</v>
      </c>
      <c r="C16" s="20" t="s">
        <v>95</v>
      </c>
      <c r="D16" s="18">
        <v>797</v>
      </c>
      <c r="E16" s="46" t="s">
        <v>83</v>
      </c>
      <c r="F16" s="8">
        <v>10.64</v>
      </c>
      <c r="G16" s="9">
        <v>11</v>
      </c>
      <c r="H16" s="47">
        <v>1.1115740740740741E-3</v>
      </c>
      <c r="I16" s="9">
        <v>10</v>
      </c>
      <c r="J16" s="8">
        <v>3.15</v>
      </c>
      <c r="K16" s="8">
        <v>7</v>
      </c>
      <c r="L16" s="8">
        <v>17.2</v>
      </c>
      <c r="M16" s="8">
        <v>14.5</v>
      </c>
      <c r="N16" s="8">
        <f t="shared" si="0"/>
        <v>42.5</v>
      </c>
      <c r="O16" s="8" t="s">
        <v>279</v>
      </c>
    </row>
    <row r="17" spans="1:15" ht="24.9" customHeight="1" x14ac:dyDescent="0.3">
      <c r="A17" s="9">
        <v>11</v>
      </c>
      <c r="B17" s="22" t="s">
        <v>113</v>
      </c>
      <c r="C17" s="22" t="s">
        <v>114</v>
      </c>
      <c r="D17" s="23">
        <v>895</v>
      </c>
      <c r="E17" s="25" t="s">
        <v>117</v>
      </c>
      <c r="F17" s="8">
        <v>10</v>
      </c>
      <c r="G17" s="9">
        <v>3</v>
      </c>
      <c r="H17" s="47">
        <v>1.1716435185185185E-3</v>
      </c>
      <c r="I17" s="7">
        <v>13</v>
      </c>
      <c r="J17" s="8">
        <v>3.17</v>
      </c>
      <c r="K17" s="8">
        <v>6</v>
      </c>
      <c r="L17" s="8">
        <v>10.74</v>
      </c>
      <c r="M17" s="8">
        <v>22</v>
      </c>
      <c r="N17" s="8">
        <f t="shared" si="0"/>
        <v>44</v>
      </c>
      <c r="O17" s="8" t="s">
        <v>280</v>
      </c>
    </row>
    <row r="18" spans="1:15" ht="24.9" customHeight="1" x14ac:dyDescent="0.3">
      <c r="A18" s="9">
        <v>12</v>
      </c>
      <c r="B18" s="22" t="s">
        <v>219</v>
      </c>
      <c r="C18" s="22" t="s">
        <v>220</v>
      </c>
      <c r="D18" s="23">
        <v>12</v>
      </c>
      <c r="E18" s="21" t="s">
        <v>209</v>
      </c>
      <c r="F18" s="8">
        <v>10.7</v>
      </c>
      <c r="G18" s="7">
        <v>12</v>
      </c>
      <c r="H18" s="47" t="s">
        <v>284</v>
      </c>
      <c r="I18" s="9">
        <v>22</v>
      </c>
      <c r="J18" s="8">
        <v>3.46</v>
      </c>
      <c r="K18" s="8">
        <v>1</v>
      </c>
      <c r="L18" s="8">
        <v>17.2</v>
      </c>
      <c r="M18" s="8">
        <v>14.5</v>
      </c>
      <c r="N18" s="8">
        <f t="shared" si="0"/>
        <v>49.5</v>
      </c>
      <c r="O18" s="8" t="s">
        <v>281</v>
      </c>
    </row>
    <row r="19" spans="1:15" ht="24.9" customHeight="1" x14ac:dyDescent="0.3">
      <c r="A19" s="9">
        <v>13</v>
      </c>
      <c r="B19" s="22" t="s">
        <v>217</v>
      </c>
      <c r="C19" s="22" t="s">
        <v>218</v>
      </c>
      <c r="D19" s="23">
        <v>10</v>
      </c>
      <c r="E19" s="21" t="s">
        <v>209</v>
      </c>
      <c r="F19" s="8">
        <v>11.07</v>
      </c>
      <c r="G19" s="7">
        <v>16</v>
      </c>
      <c r="H19" s="47">
        <v>1.2458333333333334E-3</v>
      </c>
      <c r="I19" s="7">
        <v>15</v>
      </c>
      <c r="J19" s="8">
        <v>3.11</v>
      </c>
      <c r="K19" s="8">
        <v>9</v>
      </c>
      <c r="L19" s="8">
        <v>17.66</v>
      </c>
      <c r="M19" s="8">
        <v>13</v>
      </c>
      <c r="N19" s="8">
        <f t="shared" si="0"/>
        <v>53</v>
      </c>
      <c r="O19" s="8" t="s">
        <v>289</v>
      </c>
    </row>
    <row r="20" spans="1:15" s="17" customFormat="1" ht="24.9" customHeight="1" x14ac:dyDescent="0.3">
      <c r="A20" s="9">
        <v>14</v>
      </c>
      <c r="B20" s="22" t="s">
        <v>101</v>
      </c>
      <c r="C20" s="22" t="s">
        <v>44</v>
      </c>
      <c r="D20" s="23">
        <v>736</v>
      </c>
      <c r="E20" s="21" t="s">
        <v>41</v>
      </c>
      <c r="F20" s="8">
        <v>11.17</v>
      </c>
      <c r="G20" s="9">
        <v>17</v>
      </c>
      <c r="H20" s="47">
        <v>1.2208333333333333E-3</v>
      </c>
      <c r="I20" s="9">
        <v>14</v>
      </c>
      <c r="J20" s="8">
        <v>2.61</v>
      </c>
      <c r="K20" s="8">
        <v>18.5</v>
      </c>
      <c r="L20" s="8">
        <v>20.5</v>
      </c>
      <c r="M20" s="8">
        <v>5</v>
      </c>
      <c r="N20" s="8">
        <f t="shared" si="0"/>
        <v>54.5</v>
      </c>
      <c r="O20" s="8" t="s">
        <v>290</v>
      </c>
    </row>
    <row r="21" spans="1:15" ht="24.9" customHeight="1" x14ac:dyDescent="0.3">
      <c r="A21" s="9">
        <v>15</v>
      </c>
      <c r="B21" s="20" t="s">
        <v>90</v>
      </c>
      <c r="C21" s="20" t="s">
        <v>91</v>
      </c>
      <c r="D21" s="18">
        <v>800</v>
      </c>
      <c r="E21" s="19" t="s">
        <v>83</v>
      </c>
      <c r="F21" s="8">
        <v>12</v>
      </c>
      <c r="G21" s="9">
        <v>21</v>
      </c>
      <c r="H21" s="47">
        <v>1.332523148148148E-3</v>
      </c>
      <c r="I21" s="7">
        <v>17</v>
      </c>
      <c r="J21" s="8">
        <v>2.96</v>
      </c>
      <c r="K21" s="8">
        <v>13</v>
      </c>
      <c r="L21" s="8">
        <v>21.7</v>
      </c>
      <c r="M21" s="8">
        <v>4</v>
      </c>
      <c r="N21" s="8">
        <f t="shared" si="0"/>
        <v>55</v>
      </c>
      <c r="O21" s="8" t="s">
        <v>291</v>
      </c>
    </row>
    <row r="22" spans="1:15" ht="24.9" customHeight="1" x14ac:dyDescent="0.3">
      <c r="A22" s="9">
        <v>16</v>
      </c>
      <c r="B22" s="22" t="s">
        <v>27</v>
      </c>
      <c r="C22" s="22" t="s">
        <v>100</v>
      </c>
      <c r="D22" s="23">
        <v>716</v>
      </c>
      <c r="E22" s="21" t="s">
        <v>41</v>
      </c>
      <c r="F22" s="8">
        <v>11.64</v>
      </c>
      <c r="G22" s="7">
        <v>18</v>
      </c>
      <c r="H22" s="47">
        <v>1.3425925925925925E-3</v>
      </c>
      <c r="I22" s="9">
        <v>18</v>
      </c>
      <c r="J22" s="8">
        <v>2.5099999999999998</v>
      </c>
      <c r="K22" s="8">
        <v>20.5</v>
      </c>
      <c r="L22" s="8">
        <v>28.3</v>
      </c>
      <c r="M22" s="8">
        <v>1</v>
      </c>
      <c r="N22" s="8">
        <f t="shared" si="0"/>
        <v>57.5</v>
      </c>
      <c r="O22" s="8" t="s">
        <v>292</v>
      </c>
    </row>
    <row r="23" spans="1:15" ht="24.9" customHeight="1" x14ac:dyDescent="0.3">
      <c r="A23" s="9">
        <v>17</v>
      </c>
      <c r="B23" s="20" t="s">
        <v>257</v>
      </c>
      <c r="C23" s="20" t="s">
        <v>258</v>
      </c>
      <c r="D23" s="18">
        <v>470</v>
      </c>
      <c r="E23" s="29" t="s">
        <v>252</v>
      </c>
      <c r="F23" s="8">
        <v>11</v>
      </c>
      <c r="G23" s="9">
        <v>15</v>
      </c>
      <c r="H23" s="47">
        <v>1.1391203703703704E-3</v>
      </c>
      <c r="I23" s="9">
        <v>12</v>
      </c>
      <c r="J23" s="8">
        <v>2.91</v>
      </c>
      <c r="K23" s="8">
        <v>15</v>
      </c>
      <c r="L23" s="8">
        <v>17.079999999999998</v>
      </c>
      <c r="M23" s="8">
        <v>17</v>
      </c>
      <c r="N23" s="8">
        <f t="shared" si="0"/>
        <v>59</v>
      </c>
      <c r="O23" s="8" t="s">
        <v>293</v>
      </c>
    </row>
    <row r="24" spans="1:15" ht="24.9" customHeight="1" x14ac:dyDescent="0.3">
      <c r="A24" s="9">
        <v>18</v>
      </c>
      <c r="B24" s="22" t="s">
        <v>146</v>
      </c>
      <c r="C24" s="22" t="s">
        <v>147</v>
      </c>
      <c r="D24" s="23">
        <v>710</v>
      </c>
      <c r="E24" s="9" t="s">
        <v>52</v>
      </c>
      <c r="F24" s="8">
        <v>10.8</v>
      </c>
      <c r="G24" s="7">
        <v>14</v>
      </c>
      <c r="H24" s="47">
        <v>1.1350694444444444E-3</v>
      </c>
      <c r="I24" s="7">
        <v>11</v>
      </c>
      <c r="J24" s="8">
        <v>2.5099999999999998</v>
      </c>
      <c r="K24" s="8">
        <v>20.5</v>
      </c>
      <c r="L24" s="8">
        <v>17.2</v>
      </c>
      <c r="M24" s="8">
        <v>14.5</v>
      </c>
      <c r="N24" s="8">
        <f t="shared" si="0"/>
        <v>60</v>
      </c>
      <c r="O24" s="8" t="s">
        <v>294</v>
      </c>
    </row>
    <row r="25" spans="1:15" ht="24.9" customHeight="1" x14ac:dyDescent="0.3">
      <c r="A25" s="9">
        <v>19</v>
      </c>
      <c r="B25" s="22" t="s">
        <v>221</v>
      </c>
      <c r="C25" s="22" t="s">
        <v>222</v>
      </c>
      <c r="D25" s="23">
        <v>15</v>
      </c>
      <c r="E25" s="21" t="s">
        <v>209</v>
      </c>
      <c r="F25" s="8">
        <v>10.77</v>
      </c>
      <c r="G25" s="9">
        <v>13</v>
      </c>
      <c r="H25" s="8" t="s">
        <v>308</v>
      </c>
      <c r="I25" s="7">
        <v>21</v>
      </c>
      <c r="J25" s="8">
        <v>2.85</v>
      </c>
      <c r="K25" s="8">
        <v>16</v>
      </c>
      <c r="L25" s="8">
        <v>18.2</v>
      </c>
      <c r="M25" s="8">
        <v>12</v>
      </c>
      <c r="N25" s="8">
        <f t="shared" si="0"/>
        <v>62</v>
      </c>
      <c r="O25" s="8" t="s">
        <v>295</v>
      </c>
    </row>
    <row r="26" spans="1:15" ht="24.9" customHeight="1" x14ac:dyDescent="0.3">
      <c r="A26" s="9">
        <v>20</v>
      </c>
      <c r="B26" s="26" t="s">
        <v>264</v>
      </c>
      <c r="C26" s="26" t="s">
        <v>265</v>
      </c>
      <c r="D26" s="1">
        <v>471</v>
      </c>
      <c r="E26" s="30" t="s">
        <v>252</v>
      </c>
      <c r="F26" s="8">
        <v>11.7</v>
      </c>
      <c r="G26" s="9">
        <v>19</v>
      </c>
      <c r="H26" s="47">
        <v>1.3062499999999999E-3</v>
      </c>
      <c r="I26" s="9">
        <v>16</v>
      </c>
      <c r="J26" s="8">
        <v>2.84</v>
      </c>
      <c r="K26" s="8">
        <v>17</v>
      </c>
      <c r="L26" s="8">
        <v>15.96</v>
      </c>
      <c r="M26" s="8">
        <v>18</v>
      </c>
      <c r="N26" s="8">
        <f t="shared" si="0"/>
        <v>70</v>
      </c>
      <c r="O26" s="8" t="s">
        <v>296</v>
      </c>
    </row>
    <row r="27" spans="1:15" ht="24.9" customHeight="1" x14ac:dyDescent="0.3">
      <c r="A27" s="9">
        <v>21</v>
      </c>
      <c r="B27" s="22" t="s">
        <v>109</v>
      </c>
      <c r="C27" s="22" t="s">
        <v>110</v>
      </c>
      <c r="D27" s="23">
        <v>882</v>
      </c>
      <c r="E27" s="9" t="s">
        <v>117</v>
      </c>
      <c r="F27" s="8">
        <v>11.88</v>
      </c>
      <c r="G27" s="7">
        <v>20</v>
      </c>
      <c r="H27" s="47">
        <v>1.4310185185185185E-3</v>
      </c>
      <c r="I27" s="9">
        <v>20</v>
      </c>
      <c r="J27" s="8">
        <v>2.61</v>
      </c>
      <c r="K27" s="8">
        <v>18.5</v>
      </c>
      <c r="L27" s="8">
        <v>14.38</v>
      </c>
      <c r="M27" s="8">
        <v>19</v>
      </c>
      <c r="N27" s="8">
        <f t="shared" si="0"/>
        <v>77.5</v>
      </c>
      <c r="O27" s="8" t="s">
        <v>297</v>
      </c>
    </row>
    <row r="28" spans="1:15" ht="24.9" customHeight="1" x14ac:dyDescent="0.3">
      <c r="A28" s="9">
        <v>22</v>
      </c>
      <c r="B28" s="22" t="s">
        <v>111</v>
      </c>
      <c r="C28" s="22" t="s">
        <v>112</v>
      </c>
      <c r="D28" s="23">
        <v>894</v>
      </c>
      <c r="E28" s="9" t="s">
        <v>117</v>
      </c>
      <c r="F28" s="8">
        <v>12.13</v>
      </c>
      <c r="G28" s="7">
        <v>22</v>
      </c>
      <c r="H28" s="47">
        <v>1.4082175925925926E-3</v>
      </c>
      <c r="I28" s="7">
        <v>19</v>
      </c>
      <c r="J28" s="8">
        <v>2.37</v>
      </c>
      <c r="K28" s="8">
        <v>22</v>
      </c>
      <c r="L28" s="8">
        <v>12.4</v>
      </c>
      <c r="M28" s="8">
        <v>21</v>
      </c>
      <c r="N28" s="8">
        <f t="shared" si="0"/>
        <v>84</v>
      </c>
      <c r="O28" s="8" t="s">
        <v>298</v>
      </c>
    </row>
  </sheetData>
  <sortState xmlns:xlrd2="http://schemas.microsoft.com/office/spreadsheetml/2017/richdata2" ref="B7:O28">
    <sortCondition ref="N7:N28"/>
  </sortState>
  <mergeCells count="5">
    <mergeCell ref="A3:O3"/>
    <mergeCell ref="A1:O1"/>
    <mergeCell ref="A2:O2"/>
    <mergeCell ref="A4:O4"/>
    <mergeCell ref="A5:O5"/>
  </mergeCells>
  <phoneticPr fontId="14" type="noConversion"/>
  <pageMargins left="0.7" right="0.35" top="0.51" bottom="0.17" header="0.3" footer="0.17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AE55-0F0F-4DCD-828E-43644E57D5B8}">
  <sheetPr>
    <tabColor theme="7" tint="0.39997558519241921"/>
    <pageSetUpPr fitToPage="1"/>
  </sheetPr>
  <dimension ref="A1:O38"/>
  <sheetViews>
    <sheetView workbookViewId="0">
      <selection activeCell="F12" sqref="F12"/>
    </sheetView>
  </sheetViews>
  <sheetFormatPr defaultRowHeight="24.9" customHeight="1" x14ac:dyDescent="0.3"/>
  <cols>
    <col min="1" max="1" width="6.88671875" style="13" bestFit="1" customWidth="1"/>
    <col min="2" max="2" width="16.5546875" style="14" customWidth="1"/>
    <col min="3" max="3" width="15.77734375" style="14" bestFit="1" customWidth="1"/>
    <col min="4" max="4" width="6.6640625" style="4" customWidth="1"/>
    <col min="5" max="5" width="25.5546875" style="15" bestFit="1" customWidth="1"/>
    <col min="6" max="13" width="11.5546875" style="13" customWidth="1"/>
    <col min="14" max="14" width="12.77734375" style="13" bestFit="1" customWidth="1"/>
    <col min="15" max="15" width="13.6640625" style="13" bestFit="1" customWidth="1"/>
    <col min="16" max="262" width="8.88671875" style="13"/>
    <col min="263" max="263" width="5.88671875" style="13" customWidth="1"/>
    <col min="264" max="264" width="16.33203125" style="13" customWidth="1"/>
    <col min="265" max="265" width="12.88671875" style="13" customWidth="1"/>
    <col min="266" max="266" width="5.6640625" style="13" customWidth="1"/>
    <col min="267" max="267" width="5.5546875" style="13" customWidth="1"/>
    <col min="268" max="268" width="15.5546875" style="13" customWidth="1"/>
    <col min="269" max="271" width="12.44140625" style="13" customWidth="1"/>
    <col min="272" max="518" width="8.88671875" style="13"/>
    <col min="519" max="519" width="5.88671875" style="13" customWidth="1"/>
    <col min="520" max="520" width="16.33203125" style="13" customWidth="1"/>
    <col min="521" max="521" width="12.88671875" style="13" customWidth="1"/>
    <col min="522" max="522" width="5.6640625" style="13" customWidth="1"/>
    <col min="523" max="523" width="5.5546875" style="13" customWidth="1"/>
    <col min="524" max="524" width="15.5546875" style="13" customWidth="1"/>
    <col min="525" max="527" width="12.44140625" style="13" customWidth="1"/>
    <col min="528" max="774" width="8.88671875" style="13"/>
    <col min="775" max="775" width="5.88671875" style="13" customWidth="1"/>
    <col min="776" max="776" width="16.33203125" style="13" customWidth="1"/>
    <col min="777" max="777" width="12.88671875" style="13" customWidth="1"/>
    <col min="778" max="778" width="5.6640625" style="13" customWidth="1"/>
    <col min="779" max="779" width="5.5546875" style="13" customWidth="1"/>
    <col min="780" max="780" width="15.5546875" style="13" customWidth="1"/>
    <col min="781" max="783" width="12.44140625" style="13" customWidth="1"/>
    <col min="784" max="1030" width="8.88671875" style="13"/>
    <col min="1031" max="1031" width="5.88671875" style="13" customWidth="1"/>
    <col min="1032" max="1032" width="16.33203125" style="13" customWidth="1"/>
    <col min="1033" max="1033" width="12.88671875" style="13" customWidth="1"/>
    <col min="1034" max="1034" width="5.6640625" style="13" customWidth="1"/>
    <col min="1035" max="1035" width="5.5546875" style="13" customWidth="1"/>
    <col min="1036" max="1036" width="15.5546875" style="13" customWidth="1"/>
    <col min="1037" max="1039" width="12.44140625" style="13" customWidth="1"/>
    <col min="1040" max="1286" width="8.88671875" style="13"/>
    <col min="1287" max="1287" width="5.88671875" style="13" customWidth="1"/>
    <col min="1288" max="1288" width="16.33203125" style="13" customWidth="1"/>
    <col min="1289" max="1289" width="12.88671875" style="13" customWidth="1"/>
    <col min="1290" max="1290" width="5.6640625" style="13" customWidth="1"/>
    <col min="1291" max="1291" width="5.5546875" style="13" customWidth="1"/>
    <col min="1292" max="1292" width="15.5546875" style="13" customWidth="1"/>
    <col min="1293" max="1295" width="12.44140625" style="13" customWidth="1"/>
    <col min="1296" max="1542" width="8.88671875" style="13"/>
    <col min="1543" max="1543" width="5.88671875" style="13" customWidth="1"/>
    <col min="1544" max="1544" width="16.33203125" style="13" customWidth="1"/>
    <col min="1545" max="1545" width="12.88671875" style="13" customWidth="1"/>
    <col min="1546" max="1546" width="5.6640625" style="13" customWidth="1"/>
    <col min="1547" max="1547" width="5.5546875" style="13" customWidth="1"/>
    <col min="1548" max="1548" width="15.5546875" style="13" customWidth="1"/>
    <col min="1549" max="1551" width="12.44140625" style="13" customWidth="1"/>
    <col min="1552" max="1798" width="8.88671875" style="13"/>
    <col min="1799" max="1799" width="5.88671875" style="13" customWidth="1"/>
    <col min="1800" max="1800" width="16.33203125" style="13" customWidth="1"/>
    <col min="1801" max="1801" width="12.88671875" style="13" customWidth="1"/>
    <col min="1802" max="1802" width="5.6640625" style="13" customWidth="1"/>
    <col min="1803" max="1803" width="5.5546875" style="13" customWidth="1"/>
    <col min="1804" max="1804" width="15.5546875" style="13" customWidth="1"/>
    <col min="1805" max="1807" width="12.44140625" style="13" customWidth="1"/>
    <col min="1808" max="2054" width="8.88671875" style="13"/>
    <col min="2055" max="2055" width="5.88671875" style="13" customWidth="1"/>
    <col min="2056" max="2056" width="16.33203125" style="13" customWidth="1"/>
    <col min="2057" max="2057" width="12.88671875" style="13" customWidth="1"/>
    <col min="2058" max="2058" width="5.6640625" style="13" customWidth="1"/>
    <col min="2059" max="2059" width="5.5546875" style="13" customWidth="1"/>
    <col min="2060" max="2060" width="15.5546875" style="13" customWidth="1"/>
    <col min="2061" max="2063" width="12.44140625" style="13" customWidth="1"/>
    <col min="2064" max="2310" width="8.88671875" style="13"/>
    <col min="2311" max="2311" width="5.88671875" style="13" customWidth="1"/>
    <col min="2312" max="2312" width="16.33203125" style="13" customWidth="1"/>
    <col min="2313" max="2313" width="12.88671875" style="13" customWidth="1"/>
    <col min="2314" max="2314" width="5.6640625" style="13" customWidth="1"/>
    <col min="2315" max="2315" width="5.5546875" style="13" customWidth="1"/>
    <col min="2316" max="2316" width="15.5546875" style="13" customWidth="1"/>
    <col min="2317" max="2319" width="12.44140625" style="13" customWidth="1"/>
    <col min="2320" max="2566" width="8.88671875" style="13"/>
    <col min="2567" max="2567" width="5.88671875" style="13" customWidth="1"/>
    <col min="2568" max="2568" width="16.33203125" style="13" customWidth="1"/>
    <col min="2569" max="2569" width="12.88671875" style="13" customWidth="1"/>
    <col min="2570" max="2570" width="5.6640625" style="13" customWidth="1"/>
    <col min="2571" max="2571" width="5.5546875" style="13" customWidth="1"/>
    <col min="2572" max="2572" width="15.5546875" style="13" customWidth="1"/>
    <col min="2573" max="2575" width="12.44140625" style="13" customWidth="1"/>
    <col min="2576" max="2822" width="8.88671875" style="13"/>
    <col min="2823" max="2823" width="5.88671875" style="13" customWidth="1"/>
    <col min="2824" max="2824" width="16.33203125" style="13" customWidth="1"/>
    <col min="2825" max="2825" width="12.88671875" style="13" customWidth="1"/>
    <col min="2826" max="2826" width="5.6640625" style="13" customWidth="1"/>
    <col min="2827" max="2827" width="5.5546875" style="13" customWidth="1"/>
    <col min="2828" max="2828" width="15.5546875" style="13" customWidth="1"/>
    <col min="2829" max="2831" width="12.44140625" style="13" customWidth="1"/>
    <col min="2832" max="3078" width="8.88671875" style="13"/>
    <col min="3079" max="3079" width="5.88671875" style="13" customWidth="1"/>
    <col min="3080" max="3080" width="16.33203125" style="13" customWidth="1"/>
    <col min="3081" max="3081" width="12.88671875" style="13" customWidth="1"/>
    <col min="3082" max="3082" width="5.6640625" style="13" customWidth="1"/>
    <col min="3083" max="3083" width="5.5546875" style="13" customWidth="1"/>
    <col min="3084" max="3084" width="15.5546875" style="13" customWidth="1"/>
    <col min="3085" max="3087" width="12.44140625" style="13" customWidth="1"/>
    <col min="3088" max="3334" width="8.88671875" style="13"/>
    <col min="3335" max="3335" width="5.88671875" style="13" customWidth="1"/>
    <col min="3336" max="3336" width="16.33203125" style="13" customWidth="1"/>
    <col min="3337" max="3337" width="12.88671875" style="13" customWidth="1"/>
    <col min="3338" max="3338" width="5.6640625" style="13" customWidth="1"/>
    <col min="3339" max="3339" width="5.5546875" style="13" customWidth="1"/>
    <col min="3340" max="3340" width="15.5546875" style="13" customWidth="1"/>
    <col min="3341" max="3343" width="12.44140625" style="13" customWidth="1"/>
    <col min="3344" max="3590" width="8.88671875" style="13"/>
    <col min="3591" max="3591" width="5.88671875" style="13" customWidth="1"/>
    <col min="3592" max="3592" width="16.33203125" style="13" customWidth="1"/>
    <col min="3593" max="3593" width="12.88671875" style="13" customWidth="1"/>
    <col min="3594" max="3594" width="5.6640625" style="13" customWidth="1"/>
    <col min="3595" max="3595" width="5.5546875" style="13" customWidth="1"/>
    <col min="3596" max="3596" width="15.5546875" style="13" customWidth="1"/>
    <col min="3597" max="3599" width="12.44140625" style="13" customWidth="1"/>
    <col min="3600" max="3846" width="8.88671875" style="13"/>
    <col min="3847" max="3847" width="5.88671875" style="13" customWidth="1"/>
    <col min="3848" max="3848" width="16.33203125" style="13" customWidth="1"/>
    <col min="3849" max="3849" width="12.88671875" style="13" customWidth="1"/>
    <col min="3850" max="3850" width="5.6640625" style="13" customWidth="1"/>
    <col min="3851" max="3851" width="5.5546875" style="13" customWidth="1"/>
    <col min="3852" max="3852" width="15.5546875" style="13" customWidth="1"/>
    <col min="3853" max="3855" width="12.44140625" style="13" customWidth="1"/>
    <col min="3856" max="4102" width="8.88671875" style="13"/>
    <col min="4103" max="4103" width="5.88671875" style="13" customWidth="1"/>
    <col min="4104" max="4104" width="16.33203125" style="13" customWidth="1"/>
    <col min="4105" max="4105" width="12.88671875" style="13" customWidth="1"/>
    <col min="4106" max="4106" width="5.6640625" style="13" customWidth="1"/>
    <col min="4107" max="4107" width="5.5546875" style="13" customWidth="1"/>
    <col min="4108" max="4108" width="15.5546875" style="13" customWidth="1"/>
    <col min="4109" max="4111" width="12.44140625" style="13" customWidth="1"/>
    <col min="4112" max="4358" width="8.88671875" style="13"/>
    <col min="4359" max="4359" width="5.88671875" style="13" customWidth="1"/>
    <col min="4360" max="4360" width="16.33203125" style="13" customWidth="1"/>
    <col min="4361" max="4361" width="12.88671875" style="13" customWidth="1"/>
    <col min="4362" max="4362" width="5.6640625" style="13" customWidth="1"/>
    <col min="4363" max="4363" width="5.5546875" style="13" customWidth="1"/>
    <col min="4364" max="4364" width="15.5546875" style="13" customWidth="1"/>
    <col min="4365" max="4367" width="12.44140625" style="13" customWidth="1"/>
    <col min="4368" max="4614" width="8.88671875" style="13"/>
    <col min="4615" max="4615" width="5.88671875" style="13" customWidth="1"/>
    <col min="4616" max="4616" width="16.33203125" style="13" customWidth="1"/>
    <col min="4617" max="4617" width="12.88671875" style="13" customWidth="1"/>
    <col min="4618" max="4618" width="5.6640625" style="13" customWidth="1"/>
    <col min="4619" max="4619" width="5.5546875" style="13" customWidth="1"/>
    <col min="4620" max="4620" width="15.5546875" style="13" customWidth="1"/>
    <col min="4621" max="4623" width="12.44140625" style="13" customWidth="1"/>
    <col min="4624" max="4870" width="8.88671875" style="13"/>
    <col min="4871" max="4871" width="5.88671875" style="13" customWidth="1"/>
    <col min="4872" max="4872" width="16.33203125" style="13" customWidth="1"/>
    <col min="4873" max="4873" width="12.88671875" style="13" customWidth="1"/>
    <col min="4874" max="4874" width="5.6640625" style="13" customWidth="1"/>
    <col min="4875" max="4875" width="5.5546875" style="13" customWidth="1"/>
    <col min="4876" max="4876" width="15.5546875" style="13" customWidth="1"/>
    <col min="4877" max="4879" width="12.44140625" style="13" customWidth="1"/>
    <col min="4880" max="5126" width="8.88671875" style="13"/>
    <col min="5127" max="5127" width="5.88671875" style="13" customWidth="1"/>
    <col min="5128" max="5128" width="16.33203125" style="13" customWidth="1"/>
    <col min="5129" max="5129" width="12.88671875" style="13" customWidth="1"/>
    <col min="5130" max="5130" width="5.6640625" style="13" customWidth="1"/>
    <col min="5131" max="5131" width="5.5546875" style="13" customWidth="1"/>
    <col min="5132" max="5132" width="15.5546875" style="13" customWidth="1"/>
    <col min="5133" max="5135" width="12.44140625" style="13" customWidth="1"/>
    <col min="5136" max="5382" width="8.88671875" style="13"/>
    <col min="5383" max="5383" width="5.88671875" style="13" customWidth="1"/>
    <col min="5384" max="5384" width="16.33203125" style="13" customWidth="1"/>
    <col min="5385" max="5385" width="12.88671875" style="13" customWidth="1"/>
    <col min="5386" max="5386" width="5.6640625" style="13" customWidth="1"/>
    <col min="5387" max="5387" width="5.5546875" style="13" customWidth="1"/>
    <col min="5388" max="5388" width="15.5546875" style="13" customWidth="1"/>
    <col min="5389" max="5391" width="12.44140625" style="13" customWidth="1"/>
    <col min="5392" max="5638" width="8.88671875" style="13"/>
    <col min="5639" max="5639" width="5.88671875" style="13" customWidth="1"/>
    <col min="5640" max="5640" width="16.33203125" style="13" customWidth="1"/>
    <col min="5641" max="5641" width="12.88671875" style="13" customWidth="1"/>
    <col min="5642" max="5642" width="5.6640625" style="13" customWidth="1"/>
    <col min="5643" max="5643" width="5.5546875" style="13" customWidth="1"/>
    <col min="5644" max="5644" width="15.5546875" style="13" customWidth="1"/>
    <col min="5645" max="5647" width="12.44140625" style="13" customWidth="1"/>
    <col min="5648" max="5894" width="8.88671875" style="13"/>
    <col min="5895" max="5895" width="5.88671875" style="13" customWidth="1"/>
    <col min="5896" max="5896" width="16.33203125" style="13" customWidth="1"/>
    <col min="5897" max="5897" width="12.88671875" style="13" customWidth="1"/>
    <col min="5898" max="5898" width="5.6640625" style="13" customWidth="1"/>
    <col min="5899" max="5899" width="5.5546875" style="13" customWidth="1"/>
    <col min="5900" max="5900" width="15.5546875" style="13" customWidth="1"/>
    <col min="5901" max="5903" width="12.44140625" style="13" customWidth="1"/>
    <col min="5904" max="6150" width="8.88671875" style="13"/>
    <col min="6151" max="6151" width="5.88671875" style="13" customWidth="1"/>
    <col min="6152" max="6152" width="16.33203125" style="13" customWidth="1"/>
    <col min="6153" max="6153" width="12.88671875" style="13" customWidth="1"/>
    <col min="6154" max="6154" width="5.6640625" style="13" customWidth="1"/>
    <col min="6155" max="6155" width="5.5546875" style="13" customWidth="1"/>
    <col min="6156" max="6156" width="15.5546875" style="13" customWidth="1"/>
    <col min="6157" max="6159" width="12.44140625" style="13" customWidth="1"/>
    <col min="6160" max="6406" width="8.88671875" style="13"/>
    <col min="6407" max="6407" width="5.88671875" style="13" customWidth="1"/>
    <col min="6408" max="6408" width="16.33203125" style="13" customWidth="1"/>
    <col min="6409" max="6409" width="12.88671875" style="13" customWidth="1"/>
    <col min="6410" max="6410" width="5.6640625" style="13" customWidth="1"/>
    <col min="6411" max="6411" width="5.5546875" style="13" customWidth="1"/>
    <col min="6412" max="6412" width="15.5546875" style="13" customWidth="1"/>
    <col min="6413" max="6415" width="12.44140625" style="13" customWidth="1"/>
    <col min="6416" max="6662" width="8.88671875" style="13"/>
    <col min="6663" max="6663" width="5.88671875" style="13" customWidth="1"/>
    <col min="6664" max="6664" width="16.33203125" style="13" customWidth="1"/>
    <col min="6665" max="6665" width="12.88671875" style="13" customWidth="1"/>
    <col min="6666" max="6666" width="5.6640625" style="13" customWidth="1"/>
    <col min="6667" max="6667" width="5.5546875" style="13" customWidth="1"/>
    <col min="6668" max="6668" width="15.5546875" style="13" customWidth="1"/>
    <col min="6669" max="6671" width="12.44140625" style="13" customWidth="1"/>
    <col min="6672" max="6918" width="8.88671875" style="13"/>
    <col min="6919" max="6919" width="5.88671875" style="13" customWidth="1"/>
    <col min="6920" max="6920" width="16.33203125" style="13" customWidth="1"/>
    <col min="6921" max="6921" width="12.88671875" style="13" customWidth="1"/>
    <col min="6922" max="6922" width="5.6640625" style="13" customWidth="1"/>
    <col min="6923" max="6923" width="5.5546875" style="13" customWidth="1"/>
    <col min="6924" max="6924" width="15.5546875" style="13" customWidth="1"/>
    <col min="6925" max="6927" width="12.44140625" style="13" customWidth="1"/>
    <col min="6928" max="7174" width="8.88671875" style="13"/>
    <col min="7175" max="7175" width="5.88671875" style="13" customWidth="1"/>
    <col min="7176" max="7176" width="16.33203125" style="13" customWidth="1"/>
    <col min="7177" max="7177" width="12.88671875" style="13" customWidth="1"/>
    <col min="7178" max="7178" width="5.6640625" style="13" customWidth="1"/>
    <col min="7179" max="7179" width="5.5546875" style="13" customWidth="1"/>
    <col min="7180" max="7180" width="15.5546875" style="13" customWidth="1"/>
    <col min="7181" max="7183" width="12.44140625" style="13" customWidth="1"/>
    <col min="7184" max="7430" width="8.88671875" style="13"/>
    <col min="7431" max="7431" width="5.88671875" style="13" customWidth="1"/>
    <col min="7432" max="7432" width="16.33203125" style="13" customWidth="1"/>
    <col min="7433" max="7433" width="12.88671875" style="13" customWidth="1"/>
    <col min="7434" max="7434" width="5.6640625" style="13" customWidth="1"/>
    <col min="7435" max="7435" width="5.5546875" style="13" customWidth="1"/>
    <col min="7436" max="7436" width="15.5546875" style="13" customWidth="1"/>
    <col min="7437" max="7439" width="12.44140625" style="13" customWidth="1"/>
    <col min="7440" max="7686" width="8.88671875" style="13"/>
    <col min="7687" max="7687" width="5.88671875" style="13" customWidth="1"/>
    <col min="7688" max="7688" width="16.33203125" style="13" customWidth="1"/>
    <col min="7689" max="7689" width="12.88671875" style="13" customWidth="1"/>
    <col min="7690" max="7690" width="5.6640625" style="13" customWidth="1"/>
    <col min="7691" max="7691" width="5.5546875" style="13" customWidth="1"/>
    <col min="7692" max="7692" width="15.5546875" style="13" customWidth="1"/>
    <col min="7693" max="7695" width="12.44140625" style="13" customWidth="1"/>
    <col min="7696" max="7942" width="8.88671875" style="13"/>
    <col min="7943" max="7943" width="5.88671875" style="13" customWidth="1"/>
    <col min="7944" max="7944" width="16.33203125" style="13" customWidth="1"/>
    <col min="7945" max="7945" width="12.88671875" style="13" customWidth="1"/>
    <col min="7946" max="7946" width="5.6640625" style="13" customWidth="1"/>
    <col min="7947" max="7947" width="5.5546875" style="13" customWidth="1"/>
    <col min="7948" max="7948" width="15.5546875" style="13" customWidth="1"/>
    <col min="7949" max="7951" width="12.44140625" style="13" customWidth="1"/>
    <col min="7952" max="8198" width="8.88671875" style="13"/>
    <col min="8199" max="8199" width="5.88671875" style="13" customWidth="1"/>
    <col min="8200" max="8200" width="16.33203125" style="13" customWidth="1"/>
    <col min="8201" max="8201" width="12.88671875" style="13" customWidth="1"/>
    <col min="8202" max="8202" width="5.6640625" style="13" customWidth="1"/>
    <col min="8203" max="8203" width="5.5546875" style="13" customWidth="1"/>
    <col min="8204" max="8204" width="15.5546875" style="13" customWidth="1"/>
    <col min="8205" max="8207" width="12.44140625" style="13" customWidth="1"/>
    <col min="8208" max="8454" width="8.88671875" style="13"/>
    <col min="8455" max="8455" width="5.88671875" style="13" customWidth="1"/>
    <col min="8456" max="8456" width="16.33203125" style="13" customWidth="1"/>
    <col min="8457" max="8457" width="12.88671875" style="13" customWidth="1"/>
    <col min="8458" max="8458" width="5.6640625" style="13" customWidth="1"/>
    <col min="8459" max="8459" width="5.5546875" style="13" customWidth="1"/>
    <col min="8460" max="8460" width="15.5546875" style="13" customWidth="1"/>
    <col min="8461" max="8463" width="12.44140625" style="13" customWidth="1"/>
    <col min="8464" max="8710" width="8.88671875" style="13"/>
    <col min="8711" max="8711" width="5.88671875" style="13" customWidth="1"/>
    <col min="8712" max="8712" width="16.33203125" style="13" customWidth="1"/>
    <col min="8713" max="8713" width="12.88671875" style="13" customWidth="1"/>
    <col min="8714" max="8714" width="5.6640625" style="13" customWidth="1"/>
    <col min="8715" max="8715" width="5.5546875" style="13" customWidth="1"/>
    <col min="8716" max="8716" width="15.5546875" style="13" customWidth="1"/>
    <col min="8717" max="8719" width="12.44140625" style="13" customWidth="1"/>
    <col min="8720" max="8966" width="8.88671875" style="13"/>
    <col min="8967" max="8967" width="5.88671875" style="13" customWidth="1"/>
    <col min="8968" max="8968" width="16.33203125" style="13" customWidth="1"/>
    <col min="8969" max="8969" width="12.88671875" style="13" customWidth="1"/>
    <col min="8970" max="8970" width="5.6640625" style="13" customWidth="1"/>
    <col min="8971" max="8971" width="5.5546875" style="13" customWidth="1"/>
    <col min="8972" max="8972" width="15.5546875" style="13" customWidth="1"/>
    <col min="8973" max="8975" width="12.44140625" style="13" customWidth="1"/>
    <col min="8976" max="9222" width="8.88671875" style="13"/>
    <col min="9223" max="9223" width="5.88671875" style="13" customWidth="1"/>
    <col min="9224" max="9224" width="16.33203125" style="13" customWidth="1"/>
    <col min="9225" max="9225" width="12.88671875" style="13" customWidth="1"/>
    <col min="9226" max="9226" width="5.6640625" style="13" customWidth="1"/>
    <col min="9227" max="9227" width="5.5546875" style="13" customWidth="1"/>
    <col min="9228" max="9228" width="15.5546875" style="13" customWidth="1"/>
    <col min="9229" max="9231" width="12.44140625" style="13" customWidth="1"/>
    <col min="9232" max="9478" width="8.88671875" style="13"/>
    <col min="9479" max="9479" width="5.88671875" style="13" customWidth="1"/>
    <col min="9480" max="9480" width="16.33203125" style="13" customWidth="1"/>
    <col min="9481" max="9481" width="12.88671875" style="13" customWidth="1"/>
    <col min="9482" max="9482" width="5.6640625" style="13" customWidth="1"/>
    <col min="9483" max="9483" width="5.5546875" style="13" customWidth="1"/>
    <col min="9484" max="9484" width="15.5546875" style="13" customWidth="1"/>
    <col min="9485" max="9487" width="12.44140625" style="13" customWidth="1"/>
    <col min="9488" max="9734" width="8.88671875" style="13"/>
    <col min="9735" max="9735" width="5.88671875" style="13" customWidth="1"/>
    <col min="9736" max="9736" width="16.33203125" style="13" customWidth="1"/>
    <col min="9737" max="9737" width="12.88671875" style="13" customWidth="1"/>
    <col min="9738" max="9738" width="5.6640625" style="13" customWidth="1"/>
    <col min="9739" max="9739" width="5.5546875" style="13" customWidth="1"/>
    <col min="9740" max="9740" width="15.5546875" style="13" customWidth="1"/>
    <col min="9741" max="9743" width="12.44140625" style="13" customWidth="1"/>
    <col min="9744" max="9990" width="8.88671875" style="13"/>
    <col min="9991" max="9991" width="5.88671875" style="13" customWidth="1"/>
    <col min="9992" max="9992" width="16.33203125" style="13" customWidth="1"/>
    <col min="9993" max="9993" width="12.88671875" style="13" customWidth="1"/>
    <col min="9994" max="9994" width="5.6640625" style="13" customWidth="1"/>
    <col min="9995" max="9995" width="5.5546875" style="13" customWidth="1"/>
    <col min="9996" max="9996" width="15.5546875" style="13" customWidth="1"/>
    <col min="9997" max="9999" width="12.44140625" style="13" customWidth="1"/>
    <col min="10000" max="10246" width="8.88671875" style="13"/>
    <col min="10247" max="10247" width="5.88671875" style="13" customWidth="1"/>
    <col min="10248" max="10248" width="16.33203125" style="13" customWidth="1"/>
    <col min="10249" max="10249" width="12.88671875" style="13" customWidth="1"/>
    <col min="10250" max="10250" width="5.6640625" style="13" customWidth="1"/>
    <col min="10251" max="10251" width="5.5546875" style="13" customWidth="1"/>
    <col min="10252" max="10252" width="15.5546875" style="13" customWidth="1"/>
    <col min="10253" max="10255" width="12.44140625" style="13" customWidth="1"/>
    <col min="10256" max="10502" width="8.88671875" style="13"/>
    <col min="10503" max="10503" width="5.88671875" style="13" customWidth="1"/>
    <col min="10504" max="10504" width="16.33203125" style="13" customWidth="1"/>
    <col min="10505" max="10505" width="12.88671875" style="13" customWidth="1"/>
    <col min="10506" max="10506" width="5.6640625" style="13" customWidth="1"/>
    <col min="10507" max="10507" width="5.5546875" style="13" customWidth="1"/>
    <col min="10508" max="10508" width="15.5546875" style="13" customWidth="1"/>
    <col min="10509" max="10511" width="12.44140625" style="13" customWidth="1"/>
    <col min="10512" max="10758" width="8.88671875" style="13"/>
    <col min="10759" max="10759" width="5.88671875" style="13" customWidth="1"/>
    <col min="10760" max="10760" width="16.33203125" style="13" customWidth="1"/>
    <col min="10761" max="10761" width="12.88671875" style="13" customWidth="1"/>
    <col min="10762" max="10762" width="5.6640625" style="13" customWidth="1"/>
    <col min="10763" max="10763" width="5.5546875" style="13" customWidth="1"/>
    <col min="10764" max="10764" width="15.5546875" style="13" customWidth="1"/>
    <col min="10765" max="10767" width="12.44140625" style="13" customWidth="1"/>
    <col min="10768" max="11014" width="8.88671875" style="13"/>
    <col min="11015" max="11015" width="5.88671875" style="13" customWidth="1"/>
    <col min="11016" max="11016" width="16.33203125" style="13" customWidth="1"/>
    <col min="11017" max="11017" width="12.88671875" style="13" customWidth="1"/>
    <col min="11018" max="11018" width="5.6640625" style="13" customWidth="1"/>
    <col min="11019" max="11019" width="5.5546875" style="13" customWidth="1"/>
    <col min="11020" max="11020" width="15.5546875" style="13" customWidth="1"/>
    <col min="11021" max="11023" width="12.44140625" style="13" customWidth="1"/>
    <col min="11024" max="11270" width="8.88671875" style="13"/>
    <col min="11271" max="11271" width="5.88671875" style="13" customWidth="1"/>
    <col min="11272" max="11272" width="16.33203125" style="13" customWidth="1"/>
    <col min="11273" max="11273" width="12.88671875" style="13" customWidth="1"/>
    <col min="11274" max="11274" width="5.6640625" style="13" customWidth="1"/>
    <col min="11275" max="11275" width="5.5546875" style="13" customWidth="1"/>
    <col min="11276" max="11276" width="15.5546875" style="13" customWidth="1"/>
    <col min="11277" max="11279" width="12.44140625" style="13" customWidth="1"/>
    <col min="11280" max="11526" width="8.88671875" style="13"/>
    <col min="11527" max="11527" width="5.88671875" style="13" customWidth="1"/>
    <col min="11528" max="11528" width="16.33203125" style="13" customWidth="1"/>
    <col min="11529" max="11529" width="12.88671875" style="13" customWidth="1"/>
    <col min="11530" max="11530" width="5.6640625" style="13" customWidth="1"/>
    <col min="11531" max="11531" width="5.5546875" style="13" customWidth="1"/>
    <col min="11532" max="11532" width="15.5546875" style="13" customWidth="1"/>
    <col min="11533" max="11535" width="12.44140625" style="13" customWidth="1"/>
    <col min="11536" max="11782" width="8.88671875" style="13"/>
    <col min="11783" max="11783" width="5.88671875" style="13" customWidth="1"/>
    <col min="11784" max="11784" width="16.33203125" style="13" customWidth="1"/>
    <col min="11785" max="11785" width="12.88671875" style="13" customWidth="1"/>
    <col min="11786" max="11786" width="5.6640625" style="13" customWidth="1"/>
    <col min="11787" max="11787" width="5.5546875" style="13" customWidth="1"/>
    <col min="11788" max="11788" width="15.5546875" style="13" customWidth="1"/>
    <col min="11789" max="11791" width="12.44140625" style="13" customWidth="1"/>
    <col min="11792" max="12038" width="8.88671875" style="13"/>
    <col min="12039" max="12039" width="5.88671875" style="13" customWidth="1"/>
    <col min="12040" max="12040" width="16.33203125" style="13" customWidth="1"/>
    <col min="12041" max="12041" width="12.88671875" style="13" customWidth="1"/>
    <col min="12042" max="12042" width="5.6640625" style="13" customWidth="1"/>
    <col min="12043" max="12043" width="5.5546875" style="13" customWidth="1"/>
    <col min="12044" max="12044" width="15.5546875" style="13" customWidth="1"/>
    <col min="12045" max="12047" width="12.44140625" style="13" customWidth="1"/>
    <col min="12048" max="12294" width="8.88671875" style="13"/>
    <col min="12295" max="12295" width="5.88671875" style="13" customWidth="1"/>
    <col min="12296" max="12296" width="16.33203125" style="13" customWidth="1"/>
    <col min="12297" max="12297" width="12.88671875" style="13" customWidth="1"/>
    <col min="12298" max="12298" width="5.6640625" style="13" customWidth="1"/>
    <col min="12299" max="12299" width="5.5546875" style="13" customWidth="1"/>
    <col min="12300" max="12300" width="15.5546875" style="13" customWidth="1"/>
    <col min="12301" max="12303" width="12.44140625" style="13" customWidth="1"/>
    <col min="12304" max="12550" width="8.88671875" style="13"/>
    <col min="12551" max="12551" width="5.88671875" style="13" customWidth="1"/>
    <col min="12552" max="12552" width="16.33203125" style="13" customWidth="1"/>
    <col min="12553" max="12553" width="12.88671875" style="13" customWidth="1"/>
    <col min="12554" max="12554" width="5.6640625" style="13" customWidth="1"/>
    <col min="12555" max="12555" width="5.5546875" style="13" customWidth="1"/>
    <col min="12556" max="12556" width="15.5546875" style="13" customWidth="1"/>
    <col min="12557" max="12559" width="12.44140625" style="13" customWidth="1"/>
    <col min="12560" max="12806" width="8.88671875" style="13"/>
    <col min="12807" max="12807" width="5.88671875" style="13" customWidth="1"/>
    <col min="12808" max="12808" width="16.33203125" style="13" customWidth="1"/>
    <col min="12809" max="12809" width="12.88671875" style="13" customWidth="1"/>
    <col min="12810" max="12810" width="5.6640625" style="13" customWidth="1"/>
    <col min="12811" max="12811" width="5.5546875" style="13" customWidth="1"/>
    <col min="12812" max="12812" width="15.5546875" style="13" customWidth="1"/>
    <col min="12813" max="12815" width="12.44140625" style="13" customWidth="1"/>
    <col min="12816" max="13062" width="8.88671875" style="13"/>
    <col min="13063" max="13063" width="5.88671875" style="13" customWidth="1"/>
    <col min="13064" max="13064" width="16.33203125" style="13" customWidth="1"/>
    <col min="13065" max="13065" width="12.88671875" style="13" customWidth="1"/>
    <col min="13066" max="13066" width="5.6640625" style="13" customWidth="1"/>
    <col min="13067" max="13067" width="5.5546875" style="13" customWidth="1"/>
    <col min="13068" max="13068" width="15.5546875" style="13" customWidth="1"/>
    <col min="13069" max="13071" width="12.44140625" style="13" customWidth="1"/>
    <col min="13072" max="13318" width="8.88671875" style="13"/>
    <col min="13319" max="13319" width="5.88671875" style="13" customWidth="1"/>
    <col min="13320" max="13320" width="16.33203125" style="13" customWidth="1"/>
    <col min="13321" max="13321" width="12.88671875" style="13" customWidth="1"/>
    <col min="13322" max="13322" width="5.6640625" style="13" customWidth="1"/>
    <col min="13323" max="13323" width="5.5546875" style="13" customWidth="1"/>
    <col min="13324" max="13324" width="15.5546875" style="13" customWidth="1"/>
    <col min="13325" max="13327" width="12.44140625" style="13" customWidth="1"/>
    <col min="13328" max="13574" width="8.88671875" style="13"/>
    <col min="13575" max="13575" width="5.88671875" style="13" customWidth="1"/>
    <col min="13576" max="13576" width="16.33203125" style="13" customWidth="1"/>
    <col min="13577" max="13577" width="12.88671875" style="13" customWidth="1"/>
    <col min="13578" max="13578" width="5.6640625" style="13" customWidth="1"/>
    <col min="13579" max="13579" width="5.5546875" style="13" customWidth="1"/>
    <col min="13580" max="13580" width="15.5546875" style="13" customWidth="1"/>
    <col min="13581" max="13583" width="12.44140625" style="13" customWidth="1"/>
    <col min="13584" max="13830" width="8.88671875" style="13"/>
    <col min="13831" max="13831" width="5.88671875" style="13" customWidth="1"/>
    <col min="13832" max="13832" width="16.33203125" style="13" customWidth="1"/>
    <col min="13833" max="13833" width="12.88671875" style="13" customWidth="1"/>
    <col min="13834" max="13834" width="5.6640625" style="13" customWidth="1"/>
    <col min="13835" max="13835" width="5.5546875" style="13" customWidth="1"/>
    <col min="13836" max="13836" width="15.5546875" style="13" customWidth="1"/>
    <col min="13837" max="13839" width="12.44140625" style="13" customWidth="1"/>
    <col min="13840" max="14086" width="8.88671875" style="13"/>
    <col min="14087" max="14087" width="5.88671875" style="13" customWidth="1"/>
    <col min="14088" max="14088" width="16.33203125" style="13" customWidth="1"/>
    <col min="14089" max="14089" width="12.88671875" style="13" customWidth="1"/>
    <col min="14090" max="14090" width="5.6640625" style="13" customWidth="1"/>
    <col min="14091" max="14091" width="5.5546875" style="13" customWidth="1"/>
    <col min="14092" max="14092" width="15.5546875" style="13" customWidth="1"/>
    <col min="14093" max="14095" width="12.44140625" style="13" customWidth="1"/>
    <col min="14096" max="14342" width="8.88671875" style="13"/>
    <col min="14343" max="14343" width="5.88671875" style="13" customWidth="1"/>
    <col min="14344" max="14344" width="16.33203125" style="13" customWidth="1"/>
    <col min="14345" max="14345" width="12.88671875" style="13" customWidth="1"/>
    <col min="14346" max="14346" width="5.6640625" style="13" customWidth="1"/>
    <col min="14347" max="14347" width="5.5546875" style="13" customWidth="1"/>
    <col min="14348" max="14348" width="15.5546875" style="13" customWidth="1"/>
    <col min="14349" max="14351" width="12.44140625" style="13" customWidth="1"/>
    <col min="14352" max="14598" width="8.88671875" style="13"/>
    <col min="14599" max="14599" width="5.88671875" style="13" customWidth="1"/>
    <col min="14600" max="14600" width="16.33203125" style="13" customWidth="1"/>
    <col min="14601" max="14601" width="12.88671875" style="13" customWidth="1"/>
    <col min="14602" max="14602" width="5.6640625" style="13" customWidth="1"/>
    <col min="14603" max="14603" width="5.5546875" style="13" customWidth="1"/>
    <col min="14604" max="14604" width="15.5546875" style="13" customWidth="1"/>
    <col min="14605" max="14607" width="12.44140625" style="13" customWidth="1"/>
    <col min="14608" max="14854" width="8.88671875" style="13"/>
    <col min="14855" max="14855" width="5.88671875" style="13" customWidth="1"/>
    <col min="14856" max="14856" width="16.33203125" style="13" customWidth="1"/>
    <col min="14857" max="14857" width="12.88671875" style="13" customWidth="1"/>
    <col min="14858" max="14858" width="5.6640625" style="13" customWidth="1"/>
    <col min="14859" max="14859" width="5.5546875" style="13" customWidth="1"/>
    <col min="14860" max="14860" width="15.5546875" style="13" customWidth="1"/>
    <col min="14861" max="14863" width="12.44140625" style="13" customWidth="1"/>
    <col min="14864" max="15110" width="8.88671875" style="13"/>
    <col min="15111" max="15111" width="5.88671875" style="13" customWidth="1"/>
    <col min="15112" max="15112" width="16.33203125" style="13" customWidth="1"/>
    <col min="15113" max="15113" width="12.88671875" style="13" customWidth="1"/>
    <col min="15114" max="15114" width="5.6640625" style="13" customWidth="1"/>
    <col min="15115" max="15115" width="5.5546875" style="13" customWidth="1"/>
    <col min="15116" max="15116" width="15.5546875" style="13" customWidth="1"/>
    <col min="15117" max="15119" width="12.44140625" style="13" customWidth="1"/>
    <col min="15120" max="15366" width="8.88671875" style="13"/>
    <col min="15367" max="15367" width="5.88671875" style="13" customWidth="1"/>
    <col min="15368" max="15368" width="16.33203125" style="13" customWidth="1"/>
    <col min="15369" max="15369" width="12.88671875" style="13" customWidth="1"/>
    <col min="15370" max="15370" width="5.6640625" style="13" customWidth="1"/>
    <col min="15371" max="15371" width="5.5546875" style="13" customWidth="1"/>
    <col min="15372" max="15372" width="15.5546875" style="13" customWidth="1"/>
    <col min="15373" max="15375" width="12.44140625" style="13" customWidth="1"/>
    <col min="15376" max="15622" width="8.88671875" style="13"/>
    <col min="15623" max="15623" width="5.88671875" style="13" customWidth="1"/>
    <col min="15624" max="15624" width="16.33203125" style="13" customWidth="1"/>
    <col min="15625" max="15625" width="12.88671875" style="13" customWidth="1"/>
    <col min="15626" max="15626" width="5.6640625" style="13" customWidth="1"/>
    <col min="15627" max="15627" width="5.5546875" style="13" customWidth="1"/>
    <col min="15628" max="15628" width="15.5546875" style="13" customWidth="1"/>
    <col min="15629" max="15631" width="12.44140625" style="13" customWidth="1"/>
    <col min="15632" max="15878" width="8.88671875" style="13"/>
    <col min="15879" max="15879" width="5.88671875" style="13" customWidth="1"/>
    <col min="15880" max="15880" width="16.33203125" style="13" customWidth="1"/>
    <col min="15881" max="15881" width="12.88671875" style="13" customWidth="1"/>
    <col min="15882" max="15882" width="5.6640625" style="13" customWidth="1"/>
    <col min="15883" max="15883" width="5.5546875" style="13" customWidth="1"/>
    <col min="15884" max="15884" width="15.5546875" style="13" customWidth="1"/>
    <col min="15885" max="15887" width="12.44140625" style="13" customWidth="1"/>
    <col min="15888" max="16134" width="8.88671875" style="13"/>
    <col min="16135" max="16135" width="5.88671875" style="13" customWidth="1"/>
    <col min="16136" max="16136" width="16.33203125" style="13" customWidth="1"/>
    <col min="16137" max="16137" width="12.88671875" style="13" customWidth="1"/>
    <col min="16138" max="16138" width="5.6640625" style="13" customWidth="1"/>
    <col min="16139" max="16139" width="5.5546875" style="13" customWidth="1"/>
    <col min="16140" max="16140" width="15.5546875" style="13" customWidth="1"/>
    <col min="16141" max="16143" width="12.44140625" style="13" customWidth="1"/>
    <col min="16144" max="16384" width="8.88671875" style="13"/>
  </cols>
  <sheetData>
    <row r="1" spans="1:15" ht="18.899999999999999" customHeight="1" x14ac:dyDescent="0.3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8.899999999999999" customHeight="1" x14ac:dyDescent="0.3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8.899999999999999" customHeight="1" x14ac:dyDescent="0.3">
      <c r="A3" s="49" t="s">
        <v>64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0.399999999999999" x14ac:dyDescent="0.3">
      <c r="A4" s="51" t="s">
        <v>70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2.8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4.9" customHeight="1" x14ac:dyDescent="0.3">
      <c r="A6" s="6" t="s">
        <v>3</v>
      </c>
      <c r="B6" s="6" t="s">
        <v>68</v>
      </c>
      <c r="C6" s="6" t="s">
        <v>4</v>
      </c>
      <c r="D6" s="6" t="s">
        <v>2</v>
      </c>
      <c r="E6" s="6" t="s">
        <v>5</v>
      </c>
      <c r="F6" s="6" t="s">
        <v>19</v>
      </c>
      <c r="G6" s="6" t="s">
        <v>65</v>
      </c>
      <c r="H6" s="6" t="s">
        <v>66</v>
      </c>
      <c r="I6" s="6" t="s">
        <v>65</v>
      </c>
      <c r="J6" s="6" t="s">
        <v>0</v>
      </c>
      <c r="K6" s="6" t="s">
        <v>1</v>
      </c>
      <c r="L6" s="6" t="s">
        <v>67</v>
      </c>
      <c r="M6" s="6" t="s">
        <v>65</v>
      </c>
      <c r="N6" s="6" t="s">
        <v>76</v>
      </c>
      <c r="O6" s="6" t="s">
        <v>65</v>
      </c>
    </row>
    <row r="7" spans="1:15" ht="24.9" customHeight="1" x14ac:dyDescent="0.3">
      <c r="A7" s="9">
        <v>1</v>
      </c>
      <c r="B7" s="27" t="s">
        <v>192</v>
      </c>
      <c r="C7" s="27" t="s">
        <v>183</v>
      </c>
      <c r="D7" s="18">
        <v>630</v>
      </c>
      <c r="E7" s="28" t="s">
        <v>185</v>
      </c>
      <c r="F7" s="41">
        <v>10</v>
      </c>
      <c r="G7" s="7">
        <v>4.5</v>
      </c>
      <c r="H7" s="35">
        <v>9.2708333333333325E-4</v>
      </c>
      <c r="I7" s="42">
        <v>1</v>
      </c>
      <c r="J7" s="9">
        <v>3.69</v>
      </c>
      <c r="K7" s="9">
        <v>3.5</v>
      </c>
      <c r="L7" s="7">
        <v>34.32</v>
      </c>
      <c r="M7" s="9">
        <v>1</v>
      </c>
      <c r="N7" s="42">
        <f t="shared" ref="N7:N35" si="0">SUM(M7,K7,I7,G7)</f>
        <v>10</v>
      </c>
      <c r="O7" s="7" t="s">
        <v>271</v>
      </c>
    </row>
    <row r="8" spans="1:15" ht="24.9" customHeight="1" x14ac:dyDescent="0.3">
      <c r="A8" s="9">
        <v>2</v>
      </c>
      <c r="B8" s="27" t="s">
        <v>190</v>
      </c>
      <c r="C8" s="27" t="s">
        <v>191</v>
      </c>
      <c r="D8" s="18">
        <v>631</v>
      </c>
      <c r="E8" s="28" t="s">
        <v>185</v>
      </c>
      <c r="F8" s="43">
        <v>9.6999999999999993</v>
      </c>
      <c r="G8" s="7">
        <v>3</v>
      </c>
      <c r="H8" s="35">
        <v>9.6168981481481485E-4</v>
      </c>
      <c r="I8" s="42">
        <v>2</v>
      </c>
      <c r="J8" s="9">
        <v>3.69</v>
      </c>
      <c r="K8" s="9">
        <v>3.5</v>
      </c>
      <c r="L8" s="7">
        <v>27.05</v>
      </c>
      <c r="M8" s="9">
        <v>9</v>
      </c>
      <c r="N8" s="41">
        <f t="shared" si="0"/>
        <v>17.5</v>
      </c>
      <c r="O8" s="7" t="s">
        <v>282</v>
      </c>
    </row>
    <row r="9" spans="1:15" ht="24.9" customHeight="1" x14ac:dyDescent="0.3">
      <c r="A9" s="9">
        <v>3</v>
      </c>
      <c r="B9" s="22" t="s">
        <v>36</v>
      </c>
      <c r="C9" s="22" t="s">
        <v>37</v>
      </c>
      <c r="D9" s="23">
        <v>770</v>
      </c>
      <c r="E9" s="9" t="s">
        <v>77</v>
      </c>
      <c r="F9" s="7">
        <v>10</v>
      </c>
      <c r="G9" s="7">
        <v>4.5</v>
      </c>
      <c r="H9" s="35">
        <v>1.0703703703703702E-3</v>
      </c>
      <c r="I9" s="42">
        <v>11</v>
      </c>
      <c r="J9" s="9">
        <v>3.8</v>
      </c>
      <c r="K9" s="9">
        <v>2</v>
      </c>
      <c r="L9" s="9">
        <v>30.27</v>
      </c>
      <c r="M9" s="9">
        <v>2</v>
      </c>
      <c r="N9" s="41">
        <f t="shared" si="0"/>
        <v>19.5</v>
      </c>
      <c r="O9" s="7" t="s">
        <v>272</v>
      </c>
    </row>
    <row r="10" spans="1:15" ht="24.9" customHeight="1" x14ac:dyDescent="0.3">
      <c r="A10" s="9">
        <v>4</v>
      </c>
      <c r="B10" s="26" t="s">
        <v>259</v>
      </c>
      <c r="C10" s="26" t="s">
        <v>260</v>
      </c>
      <c r="D10" s="1">
        <v>460</v>
      </c>
      <c r="E10" s="30" t="s">
        <v>252</v>
      </c>
      <c r="F10" s="7">
        <v>9.23</v>
      </c>
      <c r="G10" s="7">
        <v>1</v>
      </c>
      <c r="H10" s="35">
        <v>9.7430555555555562E-4</v>
      </c>
      <c r="I10" s="42">
        <v>3</v>
      </c>
      <c r="J10" s="9">
        <v>3.55</v>
      </c>
      <c r="K10" s="9">
        <v>5.5</v>
      </c>
      <c r="L10" s="9">
        <v>24.53</v>
      </c>
      <c r="M10" s="9">
        <v>16</v>
      </c>
      <c r="N10" s="41">
        <f t="shared" si="0"/>
        <v>25.5</v>
      </c>
      <c r="O10" s="7" t="s">
        <v>273</v>
      </c>
    </row>
    <row r="11" spans="1:15" ht="24.9" customHeight="1" x14ac:dyDescent="0.3">
      <c r="A11" s="9">
        <v>5</v>
      </c>
      <c r="B11" s="22" t="s">
        <v>214</v>
      </c>
      <c r="C11" s="22" t="s">
        <v>215</v>
      </c>
      <c r="D11" s="23">
        <v>16</v>
      </c>
      <c r="E11" s="21" t="s">
        <v>209</v>
      </c>
      <c r="F11" s="7">
        <v>9.36</v>
      </c>
      <c r="G11" s="7">
        <v>2</v>
      </c>
      <c r="H11" s="35">
        <v>1.0543981481481481E-3</v>
      </c>
      <c r="I11" s="42">
        <v>10</v>
      </c>
      <c r="J11" s="9">
        <v>3.81</v>
      </c>
      <c r="K11" s="9">
        <v>1</v>
      </c>
      <c r="L11" s="9">
        <v>24.61</v>
      </c>
      <c r="M11" s="9">
        <v>15</v>
      </c>
      <c r="N11" s="42">
        <f t="shared" si="0"/>
        <v>28</v>
      </c>
      <c r="O11" s="7" t="s">
        <v>274</v>
      </c>
    </row>
    <row r="12" spans="1:15" ht="24.9" customHeight="1" x14ac:dyDescent="0.3">
      <c r="A12" s="9">
        <v>6</v>
      </c>
      <c r="B12" s="20" t="s">
        <v>86</v>
      </c>
      <c r="C12" s="20" t="s">
        <v>87</v>
      </c>
      <c r="D12" s="18">
        <v>803</v>
      </c>
      <c r="E12" s="19" t="s">
        <v>83</v>
      </c>
      <c r="F12" s="7">
        <v>10.02</v>
      </c>
      <c r="G12" s="7">
        <v>6.5</v>
      </c>
      <c r="H12" s="35">
        <v>1.1748842592592592E-3</v>
      </c>
      <c r="I12" s="42">
        <v>20</v>
      </c>
      <c r="J12" s="9">
        <v>3.49</v>
      </c>
      <c r="K12" s="9">
        <v>9</v>
      </c>
      <c r="L12" s="9">
        <v>27.7</v>
      </c>
      <c r="M12" s="9">
        <v>5</v>
      </c>
      <c r="N12" s="42">
        <f t="shared" si="0"/>
        <v>40.5</v>
      </c>
      <c r="O12" s="7" t="s">
        <v>275</v>
      </c>
    </row>
    <row r="13" spans="1:15" ht="24.9" customHeight="1" x14ac:dyDescent="0.3">
      <c r="A13" s="9">
        <v>7</v>
      </c>
      <c r="B13" s="26" t="s">
        <v>261</v>
      </c>
      <c r="C13" s="26" t="s">
        <v>260</v>
      </c>
      <c r="D13" s="1">
        <v>450</v>
      </c>
      <c r="E13" s="30" t="s">
        <v>252</v>
      </c>
      <c r="F13" s="7">
        <v>10.16</v>
      </c>
      <c r="G13" s="7">
        <v>10</v>
      </c>
      <c r="H13" s="35">
        <v>1.0159722222222221E-3</v>
      </c>
      <c r="I13" s="42">
        <v>5</v>
      </c>
      <c r="J13" s="9">
        <v>3.35</v>
      </c>
      <c r="K13" s="9">
        <v>13</v>
      </c>
      <c r="L13" s="9">
        <v>20.94</v>
      </c>
      <c r="M13" s="9">
        <v>19</v>
      </c>
      <c r="N13" s="42">
        <f t="shared" si="0"/>
        <v>47</v>
      </c>
      <c r="O13" s="7" t="s">
        <v>276</v>
      </c>
    </row>
    <row r="14" spans="1:15" ht="24.9" customHeight="1" x14ac:dyDescent="0.3">
      <c r="A14" s="9">
        <v>8</v>
      </c>
      <c r="B14" s="22" t="s">
        <v>12</v>
      </c>
      <c r="C14" s="22" t="s">
        <v>195</v>
      </c>
      <c r="D14" s="23">
        <v>670</v>
      </c>
      <c r="E14" s="21" t="s">
        <v>196</v>
      </c>
      <c r="F14" s="7">
        <v>10.02</v>
      </c>
      <c r="G14" s="7">
        <v>6.5</v>
      </c>
      <c r="H14" s="35">
        <v>1.077199074074074E-3</v>
      </c>
      <c r="I14" s="42">
        <v>12</v>
      </c>
      <c r="J14" s="9">
        <v>3.2</v>
      </c>
      <c r="K14" s="9">
        <v>16</v>
      </c>
      <c r="L14" s="9">
        <v>24.82</v>
      </c>
      <c r="M14" s="9">
        <v>14</v>
      </c>
      <c r="N14" s="41">
        <f t="shared" si="0"/>
        <v>48.5</v>
      </c>
      <c r="O14" s="7" t="s">
        <v>277</v>
      </c>
    </row>
    <row r="15" spans="1:15" ht="24.9" customHeight="1" x14ac:dyDescent="0.3">
      <c r="A15" s="9">
        <v>9</v>
      </c>
      <c r="B15" s="22" t="s">
        <v>35</v>
      </c>
      <c r="C15" s="22" t="s">
        <v>216</v>
      </c>
      <c r="D15" s="23">
        <v>17</v>
      </c>
      <c r="E15" s="38" t="s">
        <v>209</v>
      </c>
      <c r="F15" s="7">
        <v>10.51</v>
      </c>
      <c r="G15" s="7">
        <v>14</v>
      </c>
      <c r="H15" s="35">
        <v>1.0267361111111113E-3</v>
      </c>
      <c r="I15" s="42">
        <v>7</v>
      </c>
      <c r="J15" s="9">
        <v>3.13</v>
      </c>
      <c r="K15" s="9">
        <v>19</v>
      </c>
      <c r="L15" s="9">
        <v>26.94</v>
      </c>
      <c r="M15" s="9">
        <v>11</v>
      </c>
      <c r="N15" s="42">
        <f t="shared" si="0"/>
        <v>51</v>
      </c>
      <c r="O15" s="7" t="s">
        <v>278</v>
      </c>
    </row>
    <row r="16" spans="1:15" ht="24.9" customHeight="1" x14ac:dyDescent="0.3">
      <c r="A16" s="9">
        <v>10</v>
      </c>
      <c r="B16" s="22" t="s">
        <v>61</v>
      </c>
      <c r="C16" s="22" t="s">
        <v>60</v>
      </c>
      <c r="D16" s="23">
        <v>873</v>
      </c>
      <c r="E16" s="12" t="s">
        <v>117</v>
      </c>
      <c r="F16" s="7">
        <v>10.54</v>
      </c>
      <c r="G16" s="7">
        <v>15.5</v>
      </c>
      <c r="H16" s="35">
        <v>1.0291666666666667E-3</v>
      </c>
      <c r="I16" s="42">
        <v>8</v>
      </c>
      <c r="J16" s="9">
        <v>3.03</v>
      </c>
      <c r="K16" s="9">
        <v>23</v>
      </c>
      <c r="L16" s="9">
        <v>27.28</v>
      </c>
      <c r="M16" s="9">
        <v>7</v>
      </c>
      <c r="N16" s="41">
        <f t="shared" si="0"/>
        <v>53.5</v>
      </c>
      <c r="O16" s="7" t="s">
        <v>279</v>
      </c>
    </row>
    <row r="17" spans="1:15" ht="24.9" customHeight="1" x14ac:dyDescent="0.3">
      <c r="A17" s="9">
        <v>11</v>
      </c>
      <c r="B17" s="22" t="s">
        <v>161</v>
      </c>
      <c r="C17" s="22" t="s">
        <v>162</v>
      </c>
      <c r="D17" s="23">
        <v>582</v>
      </c>
      <c r="E17" s="38" t="s">
        <v>160</v>
      </c>
      <c r="F17" s="7">
        <v>10.130000000000001</v>
      </c>
      <c r="G17" s="7">
        <v>9</v>
      </c>
      <c r="H17" s="35">
        <v>1.0819444444444444E-3</v>
      </c>
      <c r="I17" s="42">
        <v>13</v>
      </c>
      <c r="J17" s="9">
        <v>3.39</v>
      </c>
      <c r="K17" s="9">
        <v>11.5</v>
      </c>
      <c r="L17" s="9">
        <v>20.27</v>
      </c>
      <c r="M17" s="9">
        <v>21</v>
      </c>
      <c r="N17" s="41">
        <f t="shared" si="0"/>
        <v>54.5</v>
      </c>
      <c r="O17" s="7" t="s">
        <v>280</v>
      </c>
    </row>
    <row r="18" spans="1:15" ht="24.9" customHeight="1" x14ac:dyDescent="0.3">
      <c r="A18" s="9">
        <v>12</v>
      </c>
      <c r="B18" s="20" t="s">
        <v>255</v>
      </c>
      <c r="C18" s="20" t="s">
        <v>256</v>
      </c>
      <c r="D18" s="18">
        <v>429</v>
      </c>
      <c r="E18" s="45" t="s">
        <v>252</v>
      </c>
      <c r="F18" s="7">
        <v>10.48</v>
      </c>
      <c r="G18" s="7">
        <v>12.5</v>
      </c>
      <c r="H18" s="35">
        <v>1.128125E-3</v>
      </c>
      <c r="I18" s="42">
        <v>17</v>
      </c>
      <c r="J18" s="9">
        <v>3.04</v>
      </c>
      <c r="K18" s="9">
        <v>22</v>
      </c>
      <c r="L18" s="9">
        <v>27.61</v>
      </c>
      <c r="M18" s="9">
        <v>6</v>
      </c>
      <c r="N18" s="41">
        <f t="shared" si="0"/>
        <v>57.5</v>
      </c>
      <c r="O18" s="7" t="s">
        <v>281</v>
      </c>
    </row>
    <row r="19" spans="1:15" ht="24.9" customHeight="1" x14ac:dyDescent="0.3">
      <c r="A19" s="9">
        <v>13</v>
      </c>
      <c r="B19" s="22" t="s">
        <v>57</v>
      </c>
      <c r="C19" s="22" t="s">
        <v>58</v>
      </c>
      <c r="D19" s="23">
        <v>699</v>
      </c>
      <c r="E19" s="25" t="s">
        <v>52</v>
      </c>
      <c r="F19" s="7">
        <v>10.039999999999999</v>
      </c>
      <c r="G19" s="7">
        <v>8</v>
      </c>
      <c r="H19" s="35">
        <v>1.1357638888888888E-3</v>
      </c>
      <c r="I19" s="42">
        <v>18</v>
      </c>
      <c r="J19" s="9">
        <v>3.48</v>
      </c>
      <c r="K19" s="9">
        <v>10</v>
      </c>
      <c r="L19" s="9">
        <v>19.96</v>
      </c>
      <c r="M19" s="9">
        <v>25</v>
      </c>
      <c r="N19" s="42">
        <f t="shared" si="0"/>
        <v>61</v>
      </c>
      <c r="O19" s="7" t="s">
        <v>289</v>
      </c>
    </row>
    <row r="20" spans="1:15" s="17" customFormat="1" ht="24.9" customHeight="1" x14ac:dyDescent="0.3">
      <c r="A20" s="9">
        <v>14</v>
      </c>
      <c r="B20" s="22" t="s">
        <v>12</v>
      </c>
      <c r="C20" s="22" t="s">
        <v>159</v>
      </c>
      <c r="D20" s="23">
        <v>608</v>
      </c>
      <c r="E20" s="38" t="s">
        <v>160</v>
      </c>
      <c r="F20" s="7">
        <v>10.77</v>
      </c>
      <c r="G20" s="7">
        <v>21</v>
      </c>
      <c r="H20" s="35">
        <v>1.0324074074074074E-3</v>
      </c>
      <c r="I20" s="42">
        <v>9</v>
      </c>
      <c r="J20" s="9">
        <v>3.51</v>
      </c>
      <c r="K20" s="9">
        <v>7</v>
      </c>
      <c r="L20" s="9">
        <v>20.02</v>
      </c>
      <c r="M20" s="9">
        <v>24</v>
      </c>
      <c r="N20" s="42">
        <f t="shared" si="0"/>
        <v>61</v>
      </c>
      <c r="O20" s="7" t="s">
        <v>290</v>
      </c>
    </row>
    <row r="21" spans="1:15" s="17" customFormat="1" ht="24.9" customHeight="1" x14ac:dyDescent="0.3">
      <c r="A21" s="9">
        <v>15</v>
      </c>
      <c r="B21" s="22" t="s">
        <v>148</v>
      </c>
      <c r="C21" s="22" t="s">
        <v>149</v>
      </c>
      <c r="D21" s="23">
        <v>696</v>
      </c>
      <c r="E21" s="25" t="s">
        <v>52</v>
      </c>
      <c r="F21" s="7">
        <v>10.48</v>
      </c>
      <c r="G21" s="7">
        <v>12.5</v>
      </c>
      <c r="H21" s="35">
        <v>1.1185185185185185E-3</v>
      </c>
      <c r="I21" s="42">
        <v>16</v>
      </c>
      <c r="J21" s="9">
        <v>3.31</v>
      </c>
      <c r="K21" s="9">
        <v>14.5</v>
      </c>
      <c r="L21" s="9">
        <v>20.72</v>
      </c>
      <c r="M21" s="9">
        <v>20</v>
      </c>
      <c r="N21" s="42">
        <f t="shared" si="0"/>
        <v>63</v>
      </c>
      <c r="O21" s="7" t="s">
        <v>291</v>
      </c>
    </row>
    <row r="22" spans="1:15" s="17" customFormat="1" ht="24.9" customHeight="1" x14ac:dyDescent="0.3">
      <c r="A22" s="9">
        <v>16</v>
      </c>
      <c r="B22" s="22" t="s">
        <v>12</v>
      </c>
      <c r="C22" s="22" t="s">
        <v>46</v>
      </c>
      <c r="D22" s="23">
        <v>732</v>
      </c>
      <c r="E22" s="21" t="s">
        <v>41</v>
      </c>
      <c r="F22" s="7">
        <v>11.11</v>
      </c>
      <c r="G22" s="7">
        <v>29</v>
      </c>
      <c r="H22" s="35">
        <v>1.0128472222222223E-3</v>
      </c>
      <c r="I22" s="42">
        <v>4</v>
      </c>
      <c r="J22" s="9">
        <v>3.1</v>
      </c>
      <c r="K22" s="9">
        <v>20</v>
      </c>
      <c r="L22" s="9">
        <v>27.04</v>
      </c>
      <c r="M22" s="9">
        <v>10</v>
      </c>
      <c r="N22" s="42">
        <f t="shared" si="0"/>
        <v>63</v>
      </c>
      <c r="O22" s="7" t="s">
        <v>292</v>
      </c>
    </row>
    <row r="23" spans="1:15" ht="24.9" customHeight="1" x14ac:dyDescent="0.3">
      <c r="A23" s="9">
        <v>17</v>
      </c>
      <c r="B23" s="20" t="s">
        <v>88</v>
      </c>
      <c r="C23" s="20" t="s">
        <v>89</v>
      </c>
      <c r="D23" s="18">
        <v>805</v>
      </c>
      <c r="E23" s="19" t="s">
        <v>83</v>
      </c>
      <c r="F23" s="7">
        <v>10.73</v>
      </c>
      <c r="G23" s="7">
        <v>19.5</v>
      </c>
      <c r="H23" s="35">
        <v>1.0215277777777779E-3</v>
      </c>
      <c r="I23" s="42">
        <v>6</v>
      </c>
      <c r="J23" s="9">
        <v>3.18</v>
      </c>
      <c r="K23" s="9">
        <v>18</v>
      </c>
      <c r="L23" s="9">
        <v>20.21</v>
      </c>
      <c r="M23" s="9">
        <v>22</v>
      </c>
      <c r="N23" s="41">
        <f t="shared" si="0"/>
        <v>65.5</v>
      </c>
      <c r="O23" s="7" t="s">
        <v>293</v>
      </c>
    </row>
    <row r="24" spans="1:15" ht="24.9" customHeight="1" x14ac:dyDescent="0.3">
      <c r="A24" s="9">
        <v>18</v>
      </c>
      <c r="B24" s="22" t="s">
        <v>30</v>
      </c>
      <c r="C24" s="22" t="s">
        <v>31</v>
      </c>
      <c r="D24" s="23">
        <v>767</v>
      </c>
      <c r="E24" s="9" t="s">
        <v>77</v>
      </c>
      <c r="F24" s="7">
        <v>11.04</v>
      </c>
      <c r="G24" s="7">
        <v>26.5</v>
      </c>
      <c r="H24" s="35">
        <v>1.1134259259259259E-3</v>
      </c>
      <c r="I24" s="42">
        <v>15</v>
      </c>
      <c r="J24" s="9">
        <v>2.91</v>
      </c>
      <c r="K24" s="9">
        <v>25</v>
      </c>
      <c r="L24" s="9">
        <v>28.42</v>
      </c>
      <c r="M24" s="9">
        <v>4</v>
      </c>
      <c r="N24" s="42">
        <f t="shared" si="0"/>
        <v>70.5</v>
      </c>
      <c r="O24" s="7" t="s">
        <v>294</v>
      </c>
    </row>
    <row r="25" spans="1:15" ht="24.9" customHeight="1" x14ac:dyDescent="0.3">
      <c r="A25" s="9">
        <v>19</v>
      </c>
      <c r="B25" s="20" t="s">
        <v>84</v>
      </c>
      <c r="C25" s="20" t="s">
        <v>85</v>
      </c>
      <c r="D25" s="18">
        <v>802</v>
      </c>
      <c r="E25" s="19" t="s">
        <v>83</v>
      </c>
      <c r="F25" s="7">
        <v>11.04</v>
      </c>
      <c r="G25" s="7">
        <v>26.5</v>
      </c>
      <c r="H25" s="35">
        <v>1.2152777777777778E-3</v>
      </c>
      <c r="I25" s="42">
        <v>24</v>
      </c>
      <c r="J25" s="9">
        <v>3.5</v>
      </c>
      <c r="K25" s="9">
        <v>8</v>
      </c>
      <c r="L25" s="9">
        <v>26.09</v>
      </c>
      <c r="M25" s="9">
        <v>12</v>
      </c>
      <c r="N25" s="42">
        <f t="shared" si="0"/>
        <v>70.5</v>
      </c>
      <c r="O25" s="7" t="s">
        <v>295</v>
      </c>
    </row>
    <row r="26" spans="1:15" ht="24.9" customHeight="1" x14ac:dyDescent="0.3">
      <c r="A26" s="9">
        <v>20</v>
      </c>
      <c r="B26" s="27" t="s">
        <v>188</v>
      </c>
      <c r="C26" s="27" t="s">
        <v>189</v>
      </c>
      <c r="D26" s="18">
        <v>642</v>
      </c>
      <c r="E26" s="28" t="s">
        <v>185</v>
      </c>
      <c r="F26" s="7">
        <v>10.86</v>
      </c>
      <c r="G26" s="7">
        <v>22</v>
      </c>
      <c r="H26" s="35">
        <v>1.1850694444444445E-3</v>
      </c>
      <c r="I26" s="42">
        <v>22</v>
      </c>
      <c r="J26" s="9">
        <v>2.84</v>
      </c>
      <c r="K26" s="9">
        <v>27.5</v>
      </c>
      <c r="L26" s="7">
        <v>29.47</v>
      </c>
      <c r="M26" s="9">
        <v>3</v>
      </c>
      <c r="N26" s="41">
        <f t="shared" si="0"/>
        <v>74.5</v>
      </c>
      <c r="O26" s="7" t="s">
        <v>296</v>
      </c>
    </row>
    <row r="27" spans="1:15" ht="24.9" customHeight="1" x14ac:dyDescent="0.3">
      <c r="A27" s="9">
        <v>21</v>
      </c>
      <c r="B27" s="22" t="s">
        <v>9</v>
      </c>
      <c r="C27" s="22" t="s">
        <v>15</v>
      </c>
      <c r="D27" s="23">
        <v>769</v>
      </c>
      <c r="E27" s="9" t="s">
        <v>77</v>
      </c>
      <c r="F27" s="7">
        <v>10.95</v>
      </c>
      <c r="G27" s="7">
        <v>24</v>
      </c>
      <c r="H27" s="35">
        <v>1.2502314814814815E-3</v>
      </c>
      <c r="I27" s="42">
        <v>25</v>
      </c>
      <c r="J27" s="9">
        <v>3.05</v>
      </c>
      <c r="K27" s="9">
        <v>21</v>
      </c>
      <c r="L27" s="9">
        <v>27.26</v>
      </c>
      <c r="M27" s="9">
        <v>8</v>
      </c>
      <c r="N27" s="42">
        <f t="shared" si="0"/>
        <v>78</v>
      </c>
      <c r="O27" s="7" t="s">
        <v>297</v>
      </c>
    </row>
    <row r="28" spans="1:15" ht="24.9" customHeight="1" x14ac:dyDescent="0.3">
      <c r="A28" s="9">
        <v>22</v>
      </c>
      <c r="B28" s="22" t="s">
        <v>210</v>
      </c>
      <c r="C28" s="22" t="s">
        <v>211</v>
      </c>
      <c r="D28" s="23">
        <v>7</v>
      </c>
      <c r="E28" s="21" t="s">
        <v>209</v>
      </c>
      <c r="F28" s="7">
        <v>10.55</v>
      </c>
      <c r="G28" s="7">
        <v>17</v>
      </c>
      <c r="H28" s="35">
        <v>1.1712962962962964E-3</v>
      </c>
      <c r="I28" s="42">
        <v>19</v>
      </c>
      <c r="J28" s="9">
        <v>3.19</v>
      </c>
      <c r="K28" s="9">
        <v>17</v>
      </c>
      <c r="L28" s="9">
        <v>15.84</v>
      </c>
      <c r="M28" s="9">
        <v>32</v>
      </c>
      <c r="N28" s="42">
        <f t="shared" si="0"/>
        <v>85</v>
      </c>
      <c r="O28" s="7" t="s">
        <v>298</v>
      </c>
    </row>
    <row r="29" spans="1:15" ht="24.9" customHeight="1" x14ac:dyDescent="0.3">
      <c r="A29" s="9">
        <v>23</v>
      </c>
      <c r="B29" s="22" t="s">
        <v>98</v>
      </c>
      <c r="C29" s="22" t="s">
        <v>99</v>
      </c>
      <c r="D29" s="23">
        <v>731</v>
      </c>
      <c r="E29" s="21" t="s">
        <v>41</v>
      </c>
      <c r="F29" s="7">
        <v>10.68</v>
      </c>
      <c r="G29" s="7">
        <v>18</v>
      </c>
      <c r="H29" s="35">
        <v>1.0841435185185186E-3</v>
      </c>
      <c r="I29" s="42">
        <v>14</v>
      </c>
      <c r="J29" s="9">
        <v>2.84</v>
      </c>
      <c r="K29" s="9">
        <v>27.5</v>
      </c>
      <c r="L29" s="9">
        <v>19.78</v>
      </c>
      <c r="M29" s="9">
        <v>26</v>
      </c>
      <c r="N29" s="41">
        <f t="shared" si="0"/>
        <v>85.5</v>
      </c>
      <c r="O29" s="7" t="s">
        <v>299</v>
      </c>
    </row>
    <row r="30" spans="1:15" ht="24.9" customHeight="1" x14ac:dyDescent="0.3">
      <c r="A30" s="9">
        <v>24</v>
      </c>
      <c r="B30" s="22" t="s">
        <v>197</v>
      </c>
      <c r="C30" s="22" t="s">
        <v>198</v>
      </c>
      <c r="D30" s="23">
        <v>671</v>
      </c>
      <c r="E30" s="21" t="s">
        <v>196</v>
      </c>
      <c r="F30" s="7">
        <v>11</v>
      </c>
      <c r="G30" s="7">
        <v>25</v>
      </c>
      <c r="H30" s="35">
        <v>1.199074074074074E-3</v>
      </c>
      <c r="I30" s="42">
        <v>23</v>
      </c>
      <c r="J30" s="9">
        <v>2.85</v>
      </c>
      <c r="K30" s="9">
        <v>26</v>
      </c>
      <c r="L30" s="9">
        <v>22.12</v>
      </c>
      <c r="M30" s="9">
        <v>18</v>
      </c>
      <c r="N30" s="42">
        <f t="shared" si="0"/>
        <v>92</v>
      </c>
      <c r="O30" s="7" t="s">
        <v>302</v>
      </c>
    </row>
    <row r="31" spans="1:15" ht="24.9" customHeight="1" x14ac:dyDescent="0.3">
      <c r="A31" s="9">
        <v>25</v>
      </c>
      <c r="B31" s="22" t="s">
        <v>118</v>
      </c>
      <c r="C31" s="22" t="s">
        <v>119</v>
      </c>
      <c r="D31" s="23">
        <v>862</v>
      </c>
      <c r="E31" s="44" t="s">
        <v>117</v>
      </c>
      <c r="F31" s="7">
        <v>11.1</v>
      </c>
      <c r="G31" s="7">
        <v>28</v>
      </c>
      <c r="H31" s="35">
        <v>1.4560185185185184E-3</v>
      </c>
      <c r="I31" s="42">
        <v>29</v>
      </c>
      <c r="J31" s="9">
        <v>2.95</v>
      </c>
      <c r="K31" s="9">
        <v>24</v>
      </c>
      <c r="L31" s="9">
        <v>20.100000000000001</v>
      </c>
      <c r="M31" s="9">
        <v>23</v>
      </c>
      <c r="N31" s="42">
        <f t="shared" si="0"/>
        <v>104</v>
      </c>
      <c r="O31" s="7" t="s">
        <v>303</v>
      </c>
    </row>
    <row r="32" spans="1:15" ht="24.9" customHeight="1" x14ac:dyDescent="0.3">
      <c r="A32" s="9">
        <v>26</v>
      </c>
      <c r="B32" s="22" t="s">
        <v>122</v>
      </c>
      <c r="C32" s="22" t="s">
        <v>123</v>
      </c>
      <c r="D32" s="23">
        <v>885</v>
      </c>
      <c r="E32" s="44" t="s">
        <v>117</v>
      </c>
      <c r="F32" s="7">
        <v>12.46</v>
      </c>
      <c r="G32" s="7">
        <v>32</v>
      </c>
      <c r="H32" s="35">
        <v>1.3430555555555555E-3</v>
      </c>
      <c r="I32" s="42">
        <v>27</v>
      </c>
      <c r="J32" s="9">
        <v>2.38</v>
      </c>
      <c r="K32" s="9">
        <v>32</v>
      </c>
      <c r="L32" s="9">
        <v>26.04</v>
      </c>
      <c r="M32" s="9">
        <v>13</v>
      </c>
      <c r="N32" s="42">
        <f t="shared" si="0"/>
        <v>104</v>
      </c>
      <c r="O32" s="7" t="s">
        <v>304</v>
      </c>
    </row>
    <row r="33" spans="1:15" ht="24.9" customHeight="1" x14ac:dyDescent="0.3">
      <c r="A33" s="9">
        <v>27</v>
      </c>
      <c r="B33" s="22" t="s">
        <v>63</v>
      </c>
      <c r="C33" s="22" t="s">
        <v>121</v>
      </c>
      <c r="D33" s="23">
        <v>887</v>
      </c>
      <c r="E33" s="44" t="s">
        <v>117</v>
      </c>
      <c r="F33" s="7">
        <v>10.73</v>
      </c>
      <c r="G33" s="7">
        <v>19.5</v>
      </c>
      <c r="H33" s="35">
        <v>1.3749999999999999E-3</v>
      </c>
      <c r="I33" s="42">
        <v>28</v>
      </c>
      <c r="J33" s="9">
        <v>2.81</v>
      </c>
      <c r="K33" s="9">
        <v>29</v>
      </c>
      <c r="L33" s="9">
        <v>18.25</v>
      </c>
      <c r="M33" s="9">
        <v>28</v>
      </c>
      <c r="N33" s="41">
        <f t="shared" si="0"/>
        <v>104.5</v>
      </c>
      <c r="O33" s="7" t="s">
        <v>305</v>
      </c>
    </row>
    <row r="34" spans="1:15" ht="24.9" customHeight="1" x14ac:dyDescent="0.3">
      <c r="A34" s="9">
        <v>28</v>
      </c>
      <c r="B34" s="22" t="s">
        <v>33</v>
      </c>
      <c r="C34" s="22" t="s">
        <v>34</v>
      </c>
      <c r="D34" s="23">
        <v>768</v>
      </c>
      <c r="E34" s="9" t="s">
        <v>77</v>
      </c>
      <c r="F34" s="7">
        <v>11.89</v>
      </c>
      <c r="G34" s="7">
        <v>31</v>
      </c>
      <c r="H34" s="35">
        <v>1.1813657407407406E-3</v>
      </c>
      <c r="I34" s="42">
        <v>21</v>
      </c>
      <c r="J34" s="9">
        <v>2.68</v>
      </c>
      <c r="K34" s="9">
        <v>31</v>
      </c>
      <c r="L34" s="9">
        <v>18.21</v>
      </c>
      <c r="M34" s="9">
        <v>29</v>
      </c>
      <c r="N34" s="42">
        <f t="shared" si="0"/>
        <v>112</v>
      </c>
      <c r="O34" s="7" t="s">
        <v>306</v>
      </c>
    </row>
    <row r="35" spans="1:15" ht="24.9" customHeight="1" x14ac:dyDescent="0.3">
      <c r="A35" s="9">
        <v>29</v>
      </c>
      <c r="B35" s="22" t="s">
        <v>97</v>
      </c>
      <c r="C35" s="22" t="s">
        <v>42</v>
      </c>
      <c r="D35" s="23">
        <v>714</v>
      </c>
      <c r="E35" s="21" t="s">
        <v>41</v>
      </c>
      <c r="F35" s="7">
        <v>11.51</v>
      </c>
      <c r="G35" s="7">
        <v>30</v>
      </c>
      <c r="H35" s="35">
        <v>1.3101851851851853E-3</v>
      </c>
      <c r="I35" s="42">
        <v>26</v>
      </c>
      <c r="J35" s="9">
        <v>2.79</v>
      </c>
      <c r="K35" s="9">
        <v>30</v>
      </c>
      <c r="L35" s="9">
        <v>19.420000000000002</v>
      </c>
      <c r="M35" s="9">
        <v>27</v>
      </c>
      <c r="N35" s="42">
        <f t="shared" si="0"/>
        <v>113</v>
      </c>
      <c r="O35" s="7" t="s">
        <v>307</v>
      </c>
    </row>
    <row r="36" spans="1:15" ht="24.9" customHeight="1" x14ac:dyDescent="0.3">
      <c r="A36" s="9">
        <v>30</v>
      </c>
      <c r="B36" s="22" t="s">
        <v>10</v>
      </c>
      <c r="C36" s="22" t="s">
        <v>208</v>
      </c>
      <c r="D36" s="23">
        <v>1</v>
      </c>
      <c r="E36" s="21" t="s">
        <v>209</v>
      </c>
      <c r="F36" s="7">
        <v>10.45</v>
      </c>
      <c r="G36" s="7">
        <v>11</v>
      </c>
      <c r="H36" s="35" t="s">
        <v>284</v>
      </c>
      <c r="I36" s="42" t="s">
        <v>284</v>
      </c>
      <c r="J36" s="9">
        <v>3.55</v>
      </c>
      <c r="K36" s="9">
        <v>5.5</v>
      </c>
      <c r="L36" s="9">
        <v>17.260000000000002</v>
      </c>
      <c r="M36" s="9">
        <v>30</v>
      </c>
      <c r="N36" s="41" t="s">
        <v>285</v>
      </c>
      <c r="O36" s="41" t="s">
        <v>285</v>
      </c>
    </row>
    <row r="37" spans="1:15" ht="24.9" customHeight="1" x14ac:dyDescent="0.3">
      <c r="A37" s="9">
        <v>31</v>
      </c>
      <c r="B37" s="22" t="s">
        <v>51</v>
      </c>
      <c r="C37" s="22" t="s">
        <v>120</v>
      </c>
      <c r="D37" s="23">
        <v>864</v>
      </c>
      <c r="E37" s="44" t="s">
        <v>117</v>
      </c>
      <c r="F37" s="7">
        <v>10.54</v>
      </c>
      <c r="G37" s="7">
        <v>15.5</v>
      </c>
      <c r="H37" s="35" t="s">
        <v>284</v>
      </c>
      <c r="I37" s="42" t="s">
        <v>284</v>
      </c>
      <c r="J37" s="9">
        <v>3.21</v>
      </c>
      <c r="K37" s="9">
        <v>14.5</v>
      </c>
      <c r="L37" s="9">
        <v>23.09</v>
      </c>
      <c r="M37" s="9">
        <v>17</v>
      </c>
      <c r="N37" s="42" t="s">
        <v>285</v>
      </c>
      <c r="O37" s="41" t="s">
        <v>285</v>
      </c>
    </row>
    <row r="38" spans="1:15" ht="24.9" customHeight="1" x14ac:dyDescent="0.3">
      <c r="A38" s="9">
        <v>32</v>
      </c>
      <c r="B38" s="22" t="s">
        <v>212</v>
      </c>
      <c r="C38" s="22" t="s">
        <v>213</v>
      </c>
      <c r="D38" s="23">
        <v>8</v>
      </c>
      <c r="E38" s="21" t="s">
        <v>209</v>
      </c>
      <c r="F38" s="7">
        <v>10.94</v>
      </c>
      <c r="G38" s="7">
        <v>23</v>
      </c>
      <c r="H38" s="35" t="s">
        <v>284</v>
      </c>
      <c r="I38" s="42" t="s">
        <v>284</v>
      </c>
      <c r="J38" s="9">
        <v>3.39</v>
      </c>
      <c r="K38" s="9">
        <v>11.5</v>
      </c>
      <c r="L38" s="9">
        <v>16.75</v>
      </c>
      <c r="M38" s="9">
        <v>31</v>
      </c>
      <c r="N38" s="41" t="s">
        <v>285</v>
      </c>
      <c r="O38" s="41" t="s">
        <v>285</v>
      </c>
    </row>
  </sheetData>
  <sortState xmlns:xlrd2="http://schemas.microsoft.com/office/spreadsheetml/2017/richdata2" ref="B7:O38">
    <sortCondition ref="N7:N38"/>
  </sortState>
  <mergeCells count="5">
    <mergeCell ref="A1:O1"/>
    <mergeCell ref="A2:O2"/>
    <mergeCell ref="A3:O3"/>
    <mergeCell ref="A4:O4"/>
    <mergeCell ref="A5:O5"/>
  </mergeCells>
  <phoneticPr fontId="14" type="noConversion"/>
  <pageMargins left="0.43307086614173229" right="0.19685039370078741" top="0.43307086614173229" bottom="0.27559055118110237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F896-ACB5-450A-87B0-C0B51039E0EF}">
  <sheetPr>
    <tabColor rgb="FF0070C0"/>
    <pageSetUpPr fitToPage="1"/>
  </sheetPr>
  <dimension ref="A1:O25"/>
  <sheetViews>
    <sheetView workbookViewId="0">
      <selection activeCell="E7" sqref="E7:E12"/>
    </sheetView>
  </sheetViews>
  <sheetFormatPr defaultRowHeight="24.9" customHeight="1" x14ac:dyDescent="0.3"/>
  <cols>
    <col min="1" max="1" width="6.88671875" style="13" bestFit="1" customWidth="1"/>
    <col min="2" max="2" width="16.5546875" style="14" customWidth="1"/>
    <col min="3" max="3" width="13.44140625" style="14" bestFit="1" customWidth="1"/>
    <col min="4" max="4" width="6.6640625" style="4" customWidth="1"/>
    <col min="5" max="5" width="25.5546875" style="15" bestFit="1" customWidth="1"/>
    <col min="6" max="13" width="11.5546875" style="13" customWidth="1"/>
    <col min="14" max="14" width="12.21875" style="13" bestFit="1" customWidth="1"/>
    <col min="15" max="15" width="13.6640625" style="13" bestFit="1" customWidth="1"/>
    <col min="16" max="262" width="8.88671875" style="13"/>
    <col min="263" max="263" width="5.88671875" style="13" customWidth="1"/>
    <col min="264" max="264" width="16.33203125" style="13" customWidth="1"/>
    <col min="265" max="265" width="12.88671875" style="13" customWidth="1"/>
    <col min="266" max="266" width="5.6640625" style="13" customWidth="1"/>
    <col min="267" max="267" width="5.5546875" style="13" customWidth="1"/>
    <col min="268" max="268" width="15.5546875" style="13" customWidth="1"/>
    <col min="269" max="271" width="12.44140625" style="13" customWidth="1"/>
    <col min="272" max="518" width="8.88671875" style="13"/>
    <col min="519" max="519" width="5.88671875" style="13" customWidth="1"/>
    <col min="520" max="520" width="16.33203125" style="13" customWidth="1"/>
    <col min="521" max="521" width="12.88671875" style="13" customWidth="1"/>
    <col min="522" max="522" width="5.6640625" style="13" customWidth="1"/>
    <col min="523" max="523" width="5.5546875" style="13" customWidth="1"/>
    <col min="524" max="524" width="15.5546875" style="13" customWidth="1"/>
    <col min="525" max="527" width="12.44140625" style="13" customWidth="1"/>
    <col min="528" max="774" width="8.88671875" style="13"/>
    <col min="775" max="775" width="5.88671875" style="13" customWidth="1"/>
    <col min="776" max="776" width="16.33203125" style="13" customWidth="1"/>
    <col min="777" max="777" width="12.88671875" style="13" customWidth="1"/>
    <col min="778" max="778" width="5.6640625" style="13" customWidth="1"/>
    <col min="779" max="779" width="5.5546875" style="13" customWidth="1"/>
    <col min="780" max="780" width="15.5546875" style="13" customWidth="1"/>
    <col min="781" max="783" width="12.44140625" style="13" customWidth="1"/>
    <col min="784" max="1030" width="8.88671875" style="13"/>
    <col min="1031" max="1031" width="5.88671875" style="13" customWidth="1"/>
    <col min="1032" max="1032" width="16.33203125" style="13" customWidth="1"/>
    <col min="1033" max="1033" width="12.88671875" style="13" customWidth="1"/>
    <col min="1034" max="1034" width="5.6640625" style="13" customWidth="1"/>
    <col min="1035" max="1035" width="5.5546875" style="13" customWidth="1"/>
    <col min="1036" max="1036" width="15.5546875" style="13" customWidth="1"/>
    <col min="1037" max="1039" width="12.44140625" style="13" customWidth="1"/>
    <col min="1040" max="1286" width="8.88671875" style="13"/>
    <col min="1287" max="1287" width="5.88671875" style="13" customWidth="1"/>
    <col min="1288" max="1288" width="16.33203125" style="13" customWidth="1"/>
    <col min="1289" max="1289" width="12.88671875" style="13" customWidth="1"/>
    <col min="1290" max="1290" width="5.6640625" style="13" customWidth="1"/>
    <col min="1291" max="1291" width="5.5546875" style="13" customWidth="1"/>
    <col min="1292" max="1292" width="15.5546875" style="13" customWidth="1"/>
    <col min="1293" max="1295" width="12.44140625" style="13" customWidth="1"/>
    <col min="1296" max="1542" width="8.88671875" style="13"/>
    <col min="1543" max="1543" width="5.88671875" style="13" customWidth="1"/>
    <col min="1544" max="1544" width="16.33203125" style="13" customWidth="1"/>
    <col min="1545" max="1545" width="12.88671875" style="13" customWidth="1"/>
    <col min="1546" max="1546" width="5.6640625" style="13" customWidth="1"/>
    <col min="1547" max="1547" width="5.5546875" style="13" customWidth="1"/>
    <col min="1548" max="1548" width="15.5546875" style="13" customWidth="1"/>
    <col min="1549" max="1551" width="12.44140625" style="13" customWidth="1"/>
    <col min="1552" max="1798" width="8.88671875" style="13"/>
    <col min="1799" max="1799" width="5.88671875" style="13" customWidth="1"/>
    <col min="1800" max="1800" width="16.33203125" style="13" customWidth="1"/>
    <col min="1801" max="1801" width="12.88671875" style="13" customWidth="1"/>
    <col min="1802" max="1802" width="5.6640625" style="13" customWidth="1"/>
    <col min="1803" max="1803" width="5.5546875" style="13" customWidth="1"/>
    <col min="1804" max="1804" width="15.5546875" style="13" customWidth="1"/>
    <col min="1805" max="1807" width="12.44140625" style="13" customWidth="1"/>
    <col min="1808" max="2054" width="8.88671875" style="13"/>
    <col min="2055" max="2055" width="5.88671875" style="13" customWidth="1"/>
    <col min="2056" max="2056" width="16.33203125" style="13" customWidth="1"/>
    <col min="2057" max="2057" width="12.88671875" style="13" customWidth="1"/>
    <col min="2058" max="2058" width="5.6640625" style="13" customWidth="1"/>
    <col min="2059" max="2059" width="5.5546875" style="13" customWidth="1"/>
    <col min="2060" max="2060" width="15.5546875" style="13" customWidth="1"/>
    <col min="2061" max="2063" width="12.44140625" style="13" customWidth="1"/>
    <col min="2064" max="2310" width="8.88671875" style="13"/>
    <col min="2311" max="2311" width="5.88671875" style="13" customWidth="1"/>
    <col min="2312" max="2312" width="16.33203125" style="13" customWidth="1"/>
    <col min="2313" max="2313" width="12.88671875" style="13" customWidth="1"/>
    <col min="2314" max="2314" width="5.6640625" style="13" customWidth="1"/>
    <col min="2315" max="2315" width="5.5546875" style="13" customWidth="1"/>
    <col min="2316" max="2316" width="15.5546875" style="13" customWidth="1"/>
    <col min="2317" max="2319" width="12.44140625" style="13" customWidth="1"/>
    <col min="2320" max="2566" width="8.88671875" style="13"/>
    <col min="2567" max="2567" width="5.88671875" style="13" customWidth="1"/>
    <col min="2568" max="2568" width="16.33203125" style="13" customWidth="1"/>
    <col min="2569" max="2569" width="12.88671875" style="13" customWidth="1"/>
    <col min="2570" max="2570" width="5.6640625" style="13" customWidth="1"/>
    <col min="2571" max="2571" width="5.5546875" style="13" customWidth="1"/>
    <col min="2572" max="2572" width="15.5546875" style="13" customWidth="1"/>
    <col min="2573" max="2575" width="12.44140625" style="13" customWidth="1"/>
    <col min="2576" max="2822" width="8.88671875" style="13"/>
    <col min="2823" max="2823" width="5.88671875" style="13" customWidth="1"/>
    <col min="2824" max="2824" width="16.33203125" style="13" customWidth="1"/>
    <col min="2825" max="2825" width="12.88671875" style="13" customWidth="1"/>
    <col min="2826" max="2826" width="5.6640625" style="13" customWidth="1"/>
    <col min="2827" max="2827" width="5.5546875" style="13" customWidth="1"/>
    <col min="2828" max="2828" width="15.5546875" style="13" customWidth="1"/>
    <col min="2829" max="2831" width="12.44140625" style="13" customWidth="1"/>
    <col min="2832" max="3078" width="8.88671875" style="13"/>
    <col min="3079" max="3079" width="5.88671875" style="13" customWidth="1"/>
    <col min="3080" max="3080" width="16.33203125" style="13" customWidth="1"/>
    <col min="3081" max="3081" width="12.88671875" style="13" customWidth="1"/>
    <col min="3082" max="3082" width="5.6640625" style="13" customWidth="1"/>
    <col min="3083" max="3083" width="5.5546875" style="13" customWidth="1"/>
    <col min="3084" max="3084" width="15.5546875" style="13" customWidth="1"/>
    <col min="3085" max="3087" width="12.44140625" style="13" customWidth="1"/>
    <col min="3088" max="3334" width="8.88671875" style="13"/>
    <col min="3335" max="3335" width="5.88671875" style="13" customWidth="1"/>
    <col min="3336" max="3336" width="16.33203125" style="13" customWidth="1"/>
    <col min="3337" max="3337" width="12.88671875" style="13" customWidth="1"/>
    <col min="3338" max="3338" width="5.6640625" style="13" customWidth="1"/>
    <col min="3339" max="3339" width="5.5546875" style="13" customWidth="1"/>
    <col min="3340" max="3340" width="15.5546875" style="13" customWidth="1"/>
    <col min="3341" max="3343" width="12.44140625" style="13" customWidth="1"/>
    <col min="3344" max="3590" width="8.88671875" style="13"/>
    <col min="3591" max="3591" width="5.88671875" style="13" customWidth="1"/>
    <col min="3592" max="3592" width="16.33203125" style="13" customWidth="1"/>
    <col min="3593" max="3593" width="12.88671875" style="13" customWidth="1"/>
    <col min="3594" max="3594" width="5.6640625" style="13" customWidth="1"/>
    <col min="3595" max="3595" width="5.5546875" style="13" customWidth="1"/>
    <col min="3596" max="3596" width="15.5546875" style="13" customWidth="1"/>
    <col min="3597" max="3599" width="12.44140625" style="13" customWidth="1"/>
    <col min="3600" max="3846" width="8.88671875" style="13"/>
    <col min="3847" max="3847" width="5.88671875" style="13" customWidth="1"/>
    <col min="3848" max="3848" width="16.33203125" style="13" customWidth="1"/>
    <col min="3849" max="3849" width="12.88671875" style="13" customWidth="1"/>
    <col min="3850" max="3850" width="5.6640625" style="13" customWidth="1"/>
    <col min="3851" max="3851" width="5.5546875" style="13" customWidth="1"/>
    <col min="3852" max="3852" width="15.5546875" style="13" customWidth="1"/>
    <col min="3853" max="3855" width="12.44140625" style="13" customWidth="1"/>
    <col min="3856" max="4102" width="8.88671875" style="13"/>
    <col min="4103" max="4103" width="5.88671875" style="13" customWidth="1"/>
    <col min="4104" max="4104" width="16.33203125" style="13" customWidth="1"/>
    <col min="4105" max="4105" width="12.88671875" style="13" customWidth="1"/>
    <col min="4106" max="4106" width="5.6640625" style="13" customWidth="1"/>
    <col min="4107" max="4107" width="5.5546875" style="13" customWidth="1"/>
    <col min="4108" max="4108" width="15.5546875" style="13" customWidth="1"/>
    <col min="4109" max="4111" width="12.44140625" style="13" customWidth="1"/>
    <col min="4112" max="4358" width="8.88671875" style="13"/>
    <col min="4359" max="4359" width="5.88671875" style="13" customWidth="1"/>
    <col min="4360" max="4360" width="16.33203125" style="13" customWidth="1"/>
    <col min="4361" max="4361" width="12.88671875" style="13" customWidth="1"/>
    <col min="4362" max="4362" width="5.6640625" style="13" customWidth="1"/>
    <col min="4363" max="4363" width="5.5546875" style="13" customWidth="1"/>
    <col min="4364" max="4364" width="15.5546875" style="13" customWidth="1"/>
    <col min="4365" max="4367" width="12.44140625" style="13" customWidth="1"/>
    <col min="4368" max="4614" width="8.88671875" style="13"/>
    <col min="4615" max="4615" width="5.88671875" style="13" customWidth="1"/>
    <col min="4616" max="4616" width="16.33203125" style="13" customWidth="1"/>
    <col min="4617" max="4617" width="12.88671875" style="13" customWidth="1"/>
    <col min="4618" max="4618" width="5.6640625" style="13" customWidth="1"/>
    <col min="4619" max="4619" width="5.5546875" style="13" customWidth="1"/>
    <col min="4620" max="4620" width="15.5546875" style="13" customWidth="1"/>
    <col min="4621" max="4623" width="12.44140625" style="13" customWidth="1"/>
    <col min="4624" max="4870" width="8.88671875" style="13"/>
    <col min="4871" max="4871" width="5.88671875" style="13" customWidth="1"/>
    <col min="4872" max="4872" width="16.33203125" style="13" customWidth="1"/>
    <col min="4873" max="4873" width="12.88671875" style="13" customWidth="1"/>
    <col min="4874" max="4874" width="5.6640625" style="13" customWidth="1"/>
    <col min="4875" max="4875" width="5.5546875" style="13" customWidth="1"/>
    <col min="4876" max="4876" width="15.5546875" style="13" customWidth="1"/>
    <col min="4877" max="4879" width="12.44140625" style="13" customWidth="1"/>
    <col min="4880" max="5126" width="8.88671875" style="13"/>
    <col min="5127" max="5127" width="5.88671875" style="13" customWidth="1"/>
    <col min="5128" max="5128" width="16.33203125" style="13" customWidth="1"/>
    <col min="5129" max="5129" width="12.88671875" style="13" customWidth="1"/>
    <col min="5130" max="5130" width="5.6640625" style="13" customWidth="1"/>
    <col min="5131" max="5131" width="5.5546875" style="13" customWidth="1"/>
    <col min="5132" max="5132" width="15.5546875" style="13" customWidth="1"/>
    <col min="5133" max="5135" width="12.44140625" style="13" customWidth="1"/>
    <col min="5136" max="5382" width="8.88671875" style="13"/>
    <col min="5383" max="5383" width="5.88671875" style="13" customWidth="1"/>
    <col min="5384" max="5384" width="16.33203125" style="13" customWidth="1"/>
    <col min="5385" max="5385" width="12.88671875" style="13" customWidth="1"/>
    <col min="5386" max="5386" width="5.6640625" style="13" customWidth="1"/>
    <col min="5387" max="5387" width="5.5546875" style="13" customWidth="1"/>
    <col min="5388" max="5388" width="15.5546875" style="13" customWidth="1"/>
    <col min="5389" max="5391" width="12.44140625" style="13" customWidth="1"/>
    <col min="5392" max="5638" width="8.88671875" style="13"/>
    <col min="5639" max="5639" width="5.88671875" style="13" customWidth="1"/>
    <col min="5640" max="5640" width="16.33203125" style="13" customWidth="1"/>
    <col min="5641" max="5641" width="12.88671875" style="13" customWidth="1"/>
    <col min="5642" max="5642" width="5.6640625" style="13" customWidth="1"/>
    <col min="5643" max="5643" width="5.5546875" style="13" customWidth="1"/>
    <col min="5644" max="5644" width="15.5546875" style="13" customWidth="1"/>
    <col min="5645" max="5647" width="12.44140625" style="13" customWidth="1"/>
    <col min="5648" max="5894" width="8.88671875" style="13"/>
    <col min="5895" max="5895" width="5.88671875" style="13" customWidth="1"/>
    <col min="5896" max="5896" width="16.33203125" style="13" customWidth="1"/>
    <col min="5897" max="5897" width="12.88671875" style="13" customWidth="1"/>
    <col min="5898" max="5898" width="5.6640625" style="13" customWidth="1"/>
    <col min="5899" max="5899" width="5.5546875" style="13" customWidth="1"/>
    <col min="5900" max="5900" width="15.5546875" style="13" customWidth="1"/>
    <col min="5901" max="5903" width="12.44140625" style="13" customWidth="1"/>
    <col min="5904" max="6150" width="8.88671875" style="13"/>
    <col min="6151" max="6151" width="5.88671875" style="13" customWidth="1"/>
    <col min="6152" max="6152" width="16.33203125" style="13" customWidth="1"/>
    <col min="6153" max="6153" width="12.88671875" style="13" customWidth="1"/>
    <col min="6154" max="6154" width="5.6640625" style="13" customWidth="1"/>
    <col min="6155" max="6155" width="5.5546875" style="13" customWidth="1"/>
    <col min="6156" max="6156" width="15.5546875" style="13" customWidth="1"/>
    <col min="6157" max="6159" width="12.44140625" style="13" customWidth="1"/>
    <col min="6160" max="6406" width="8.88671875" style="13"/>
    <col min="6407" max="6407" width="5.88671875" style="13" customWidth="1"/>
    <col min="6408" max="6408" width="16.33203125" style="13" customWidth="1"/>
    <col min="6409" max="6409" width="12.88671875" style="13" customWidth="1"/>
    <col min="6410" max="6410" width="5.6640625" style="13" customWidth="1"/>
    <col min="6411" max="6411" width="5.5546875" style="13" customWidth="1"/>
    <col min="6412" max="6412" width="15.5546875" style="13" customWidth="1"/>
    <col min="6413" max="6415" width="12.44140625" style="13" customWidth="1"/>
    <col min="6416" max="6662" width="8.88671875" style="13"/>
    <col min="6663" max="6663" width="5.88671875" style="13" customWidth="1"/>
    <col min="6664" max="6664" width="16.33203125" style="13" customWidth="1"/>
    <col min="6665" max="6665" width="12.88671875" style="13" customWidth="1"/>
    <col min="6666" max="6666" width="5.6640625" style="13" customWidth="1"/>
    <col min="6667" max="6667" width="5.5546875" style="13" customWidth="1"/>
    <col min="6668" max="6668" width="15.5546875" style="13" customWidth="1"/>
    <col min="6669" max="6671" width="12.44140625" style="13" customWidth="1"/>
    <col min="6672" max="6918" width="8.88671875" style="13"/>
    <col min="6919" max="6919" width="5.88671875" style="13" customWidth="1"/>
    <col min="6920" max="6920" width="16.33203125" style="13" customWidth="1"/>
    <col min="6921" max="6921" width="12.88671875" style="13" customWidth="1"/>
    <col min="6922" max="6922" width="5.6640625" style="13" customWidth="1"/>
    <col min="6923" max="6923" width="5.5546875" style="13" customWidth="1"/>
    <col min="6924" max="6924" width="15.5546875" style="13" customWidth="1"/>
    <col min="6925" max="6927" width="12.44140625" style="13" customWidth="1"/>
    <col min="6928" max="7174" width="8.88671875" style="13"/>
    <col min="7175" max="7175" width="5.88671875" style="13" customWidth="1"/>
    <col min="7176" max="7176" width="16.33203125" style="13" customWidth="1"/>
    <col min="7177" max="7177" width="12.88671875" style="13" customWidth="1"/>
    <col min="7178" max="7178" width="5.6640625" style="13" customWidth="1"/>
    <col min="7179" max="7179" width="5.5546875" style="13" customWidth="1"/>
    <col min="7180" max="7180" width="15.5546875" style="13" customWidth="1"/>
    <col min="7181" max="7183" width="12.44140625" style="13" customWidth="1"/>
    <col min="7184" max="7430" width="8.88671875" style="13"/>
    <col min="7431" max="7431" width="5.88671875" style="13" customWidth="1"/>
    <col min="7432" max="7432" width="16.33203125" style="13" customWidth="1"/>
    <col min="7433" max="7433" width="12.88671875" style="13" customWidth="1"/>
    <col min="7434" max="7434" width="5.6640625" style="13" customWidth="1"/>
    <col min="7435" max="7435" width="5.5546875" style="13" customWidth="1"/>
    <col min="7436" max="7436" width="15.5546875" style="13" customWidth="1"/>
    <col min="7437" max="7439" width="12.44140625" style="13" customWidth="1"/>
    <col min="7440" max="7686" width="8.88671875" style="13"/>
    <col min="7687" max="7687" width="5.88671875" style="13" customWidth="1"/>
    <col min="7688" max="7688" width="16.33203125" style="13" customWidth="1"/>
    <col min="7689" max="7689" width="12.88671875" style="13" customWidth="1"/>
    <col min="7690" max="7690" width="5.6640625" style="13" customWidth="1"/>
    <col min="7691" max="7691" width="5.5546875" style="13" customWidth="1"/>
    <col min="7692" max="7692" width="15.5546875" style="13" customWidth="1"/>
    <col min="7693" max="7695" width="12.44140625" style="13" customWidth="1"/>
    <col min="7696" max="7942" width="8.88671875" style="13"/>
    <col min="7943" max="7943" width="5.88671875" style="13" customWidth="1"/>
    <col min="7944" max="7944" width="16.33203125" style="13" customWidth="1"/>
    <col min="7945" max="7945" width="12.88671875" style="13" customWidth="1"/>
    <col min="7946" max="7946" width="5.6640625" style="13" customWidth="1"/>
    <col min="7947" max="7947" width="5.5546875" style="13" customWidth="1"/>
    <col min="7948" max="7948" width="15.5546875" style="13" customWidth="1"/>
    <col min="7949" max="7951" width="12.44140625" style="13" customWidth="1"/>
    <col min="7952" max="8198" width="8.88671875" style="13"/>
    <col min="8199" max="8199" width="5.88671875" style="13" customWidth="1"/>
    <col min="8200" max="8200" width="16.33203125" style="13" customWidth="1"/>
    <col min="8201" max="8201" width="12.88671875" style="13" customWidth="1"/>
    <col min="8202" max="8202" width="5.6640625" style="13" customWidth="1"/>
    <col min="8203" max="8203" width="5.5546875" style="13" customWidth="1"/>
    <col min="8204" max="8204" width="15.5546875" style="13" customWidth="1"/>
    <col min="8205" max="8207" width="12.44140625" style="13" customWidth="1"/>
    <col min="8208" max="8454" width="8.88671875" style="13"/>
    <col min="8455" max="8455" width="5.88671875" style="13" customWidth="1"/>
    <col min="8456" max="8456" width="16.33203125" style="13" customWidth="1"/>
    <col min="8457" max="8457" width="12.88671875" style="13" customWidth="1"/>
    <col min="8458" max="8458" width="5.6640625" style="13" customWidth="1"/>
    <col min="8459" max="8459" width="5.5546875" style="13" customWidth="1"/>
    <col min="8460" max="8460" width="15.5546875" style="13" customWidth="1"/>
    <col min="8461" max="8463" width="12.44140625" style="13" customWidth="1"/>
    <col min="8464" max="8710" width="8.88671875" style="13"/>
    <col min="8711" max="8711" width="5.88671875" style="13" customWidth="1"/>
    <col min="8712" max="8712" width="16.33203125" style="13" customWidth="1"/>
    <col min="8713" max="8713" width="12.88671875" style="13" customWidth="1"/>
    <col min="8714" max="8714" width="5.6640625" style="13" customWidth="1"/>
    <col min="8715" max="8715" width="5.5546875" style="13" customWidth="1"/>
    <col min="8716" max="8716" width="15.5546875" style="13" customWidth="1"/>
    <col min="8717" max="8719" width="12.44140625" style="13" customWidth="1"/>
    <col min="8720" max="8966" width="8.88671875" style="13"/>
    <col min="8967" max="8967" width="5.88671875" style="13" customWidth="1"/>
    <col min="8968" max="8968" width="16.33203125" style="13" customWidth="1"/>
    <col min="8969" max="8969" width="12.88671875" style="13" customWidth="1"/>
    <col min="8970" max="8970" width="5.6640625" style="13" customWidth="1"/>
    <col min="8971" max="8971" width="5.5546875" style="13" customWidth="1"/>
    <col min="8972" max="8972" width="15.5546875" style="13" customWidth="1"/>
    <col min="8973" max="8975" width="12.44140625" style="13" customWidth="1"/>
    <col min="8976" max="9222" width="8.88671875" style="13"/>
    <col min="9223" max="9223" width="5.88671875" style="13" customWidth="1"/>
    <col min="9224" max="9224" width="16.33203125" style="13" customWidth="1"/>
    <col min="9225" max="9225" width="12.88671875" style="13" customWidth="1"/>
    <col min="9226" max="9226" width="5.6640625" style="13" customWidth="1"/>
    <col min="9227" max="9227" width="5.5546875" style="13" customWidth="1"/>
    <col min="9228" max="9228" width="15.5546875" style="13" customWidth="1"/>
    <col min="9229" max="9231" width="12.44140625" style="13" customWidth="1"/>
    <col min="9232" max="9478" width="8.88671875" style="13"/>
    <col min="9479" max="9479" width="5.88671875" style="13" customWidth="1"/>
    <col min="9480" max="9480" width="16.33203125" style="13" customWidth="1"/>
    <col min="9481" max="9481" width="12.88671875" style="13" customWidth="1"/>
    <col min="9482" max="9482" width="5.6640625" style="13" customWidth="1"/>
    <col min="9483" max="9483" width="5.5546875" style="13" customWidth="1"/>
    <col min="9484" max="9484" width="15.5546875" style="13" customWidth="1"/>
    <col min="9485" max="9487" width="12.44140625" style="13" customWidth="1"/>
    <col min="9488" max="9734" width="8.88671875" style="13"/>
    <col min="9735" max="9735" width="5.88671875" style="13" customWidth="1"/>
    <col min="9736" max="9736" width="16.33203125" style="13" customWidth="1"/>
    <col min="9737" max="9737" width="12.88671875" style="13" customWidth="1"/>
    <col min="9738" max="9738" width="5.6640625" style="13" customWidth="1"/>
    <col min="9739" max="9739" width="5.5546875" style="13" customWidth="1"/>
    <col min="9740" max="9740" width="15.5546875" style="13" customWidth="1"/>
    <col min="9741" max="9743" width="12.44140625" style="13" customWidth="1"/>
    <col min="9744" max="9990" width="8.88671875" style="13"/>
    <col min="9991" max="9991" width="5.88671875" style="13" customWidth="1"/>
    <col min="9992" max="9992" width="16.33203125" style="13" customWidth="1"/>
    <col min="9993" max="9993" width="12.88671875" style="13" customWidth="1"/>
    <col min="9994" max="9994" width="5.6640625" style="13" customWidth="1"/>
    <col min="9995" max="9995" width="5.5546875" style="13" customWidth="1"/>
    <col min="9996" max="9996" width="15.5546875" style="13" customWidth="1"/>
    <col min="9997" max="9999" width="12.44140625" style="13" customWidth="1"/>
    <col min="10000" max="10246" width="8.88671875" style="13"/>
    <col min="10247" max="10247" width="5.88671875" style="13" customWidth="1"/>
    <col min="10248" max="10248" width="16.33203125" style="13" customWidth="1"/>
    <col min="10249" max="10249" width="12.88671875" style="13" customWidth="1"/>
    <col min="10250" max="10250" width="5.6640625" style="13" customWidth="1"/>
    <col min="10251" max="10251" width="5.5546875" style="13" customWidth="1"/>
    <col min="10252" max="10252" width="15.5546875" style="13" customWidth="1"/>
    <col min="10253" max="10255" width="12.44140625" style="13" customWidth="1"/>
    <col min="10256" max="10502" width="8.88671875" style="13"/>
    <col min="10503" max="10503" width="5.88671875" style="13" customWidth="1"/>
    <col min="10504" max="10504" width="16.33203125" style="13" customWidth="1"/>
    <col min="10505" max="10505" width="12.88671875" style="13" customWidth="1"/>
    <col min="10506" max="10506" width="5.6640625" style="13" customWidth="1"/>
    <col min="10507" max="10507" width="5.5546875" style="13" customWidth="1"/>
    <col min="10508" max="10508" width="15.5546875" style="13" customWidth="1"/>
    <col min="10509" max="10511" width="12.44140625" style="13" customWidth="1"/>
    <col min="10512" max="10758" width="8.88671875" style="13"/>
    <col min="10759" max="10759" width="5.88671875" style="13" customWidth="1"/>
    <col min="10760" max="10760" width="16.33203125" style="13" customWidth="1"/>
    <col min="10761" max="10761" width="12.88671875" style="13" customWidth="1"/>
    <col min="10762" max="10762" width="5.6640625" style="13" customWidth="1"/>
    <col min="10763" max="10763" width="5.5546875" style="13" customWidth="1"/>
    <col min="10764" max="10764" width="15.5546875" style="13" customWidth="1"/>
    <col min="10765" max="10767" width="12.44140625" style="13" customWidth="1"/>
    <col min="10768" max="11014" width="8.88671875" style="13"/>
    <col min="11015" max="11015" width="5.88671875" style="13" customWidth="1"/>
    <col min="11016" max="11016" width="16.33203125" style="13" customWidth="1"/>
    <col min="11017" max="11017" width="12.88671875" style="13" customWidth="1"/>
    <col min="11018" max="11018" width="5.6640625" style="13" customWidth="1"/>
    <col min="11019" max="11019" width="5.5546875" style="13" customWidth="1"/>
    <col min="11020" max="11020" width="15.5546875" style="13" customWidth="1"/>
    <col min="11021" max="11023" width="12.44140625" style="13" customWidth="1"/>
    <col min="11024" max="11270" width="8.88671875" style="13"/>
    <col min="11271" max="11271" width="5.88671875" style="13" customWidth="1"/>
    <col min="11272" max="11272" width="16.33203125" style="13" customWidth="1"/>
    <col min="11273" max="11273" width="12.88671875" style="13" customWidth="1"/>
    <col min="11274" max="11274" width="5.6640625" style="13" customWidth="1"/>
    <col min="11275" max="11275" width="5.5546875" style="13" customWidth="1"/>
    <col min="11276" max="11276" width="15.5546875" style="13" customWidth="1"/>
    <col min="11277" max="11279" width="12.44140625" style="13" customWidth="1"/>
    <col min="11280" max="11526" width="8.88671875" style="13"/>
    <col min="11527" max="11527" width="5.88671875" style="13" customWidth="1"/>
    <col min="11528" max="11528" width="16.33203125" style="13" customWidth="1"/>
    <col min="11529" max="11529" width="12.88671875" style="13" customWidth="1"/>
    <col min="11530" max="11530" width="5.6640625" style="13" customWidth="1"/>
    <col min="11531" max="11531" width="5.5546875" style="13" customWidth="1"/>
    <col min="11532" max="11532" width="15.5546875" style="13" customWidth="1"/>
    <col min="11533" max="11535" width="12.44140625" style="13" customWidth="1"/>
    <col min="11536" max="11782" width="8.88671875" style="13"/>
    <col min="11783" max="11783" width="5.88671875" style="13" customWidth="1"/>
    <col min="11784" max="11784" width="16.33203125" style="13" customWidth="1"/>
    <col min="11785" max="11785" width="12.88671875" style="13" customWidth="1"/>
    <col min="11786" max="11786" width="5.6640625" style="13" customWidth="1"/>
    <col min="11787" max="11787" width="5.5546875" style="13" customWidth="1"/>
    <col min="11788" max="11788" width="15.5546875" style="13" customWidth="1"/>
    <col min="11789" max="11791" width="12.44140625" style="13" customWidth="1"/>
    <col min="11792" max="12038" width="8.88671875" style="13"/>
    <col min="12039" max="12039" width="5.88671875" style="13" customWidth="1"/>
    <col min="12040" max="12040" width="16.33203125" style="13" customWidth="1"/>
    <col min="12041" max="12041" width="12.88671875" style="13" customWidth="1"/>
    <col min="12042" max="12042" width="5.6640625" style="13" customWidth="1"/>
    <col min="12043" max="12043" width="5.5546875" style="13" customWidth="1"/>
    <col min="12044" max="12044" width="15.5546875" style="13" customWidth="1"/>
    <col min="12045" max="12047" width="12.44140625" style="13" customWidth="1"/>
    <col min="12048" max="12294" width="8.88671875" style="13"/>
    <col min="12295" max="12295" width="5.88671875" style="13" customWidth="1"/>
    <col min="12296" max="12296" width="16.33203125" style="13" customWidth="1"/>
    <col min="12297" max="12297" width="12.88671875" style="13" customWidth="1"/>
    <col min="12298" max="12298" width="5.6640625" style="13" customWidth="1"/>
    <col min="12299" max="12299" width="5.5546875" style="13" customWidth="1"/>
    <col min="12300" max="12300" width="15.5546875" style="13" customWidth="1"/>
    <col min="12301" max="12303" width="12.44140625" style="13" customWidth="1"/>
    <col min="12304" max="12550" width="8.88671875" style="13"/>
    <col min="12551" max="12551" width="5.88671875" style="13" customWidth="1"/>
    <col min="12552" max="12552" width="16.33203125" style="13" customWidth="1"/>
    <col min="12553" max="12553" width="12.88671875" style="13" customWidth="1"/>
    <col min="12554" max="12554" width="5.6640625" style="13" customWidth="1"/>
    <col min="12555" max="12555" width="5.5546875" style="13" customWidth="1"/>
    <col min="12556" max="12556" width="15.5546875" style="13" customWidth="1"/>
    <col min="12557" max="12559" width="12.44140625" style="13" customWidth="1"/>
    <col min="12560" max="12806" width="8.88671875" style="13"/>
    <col min="12807" max="12807" width="5.88671875" style="13" customWidth="1"/>
    <col min="12808" max="12808" width="16.33203125" style="13" customWidth="1"/>
    <col min="12809" max="12809" width="12.88671875" style="13" customWidth="1"/>
    <col min="12810" max="12810" width="5.6640625" style="13" customWidth="1"/>
    <col min="12811" max="12811" width="5.5546875" style="13" customWidth="1"/>
    <col min="12812" max="12812" width="15.5546875" style="13" customWidth="1"/>
    <col min="12813" max="12815" width="12.44140625" style="13" customWidth="1"/>
    <col min="12816" max="13062" width="8.88671875" style="13"/>
    <col min="13063" max="13063" width="5.88671875" style="13" customWidth="1"/>
    <col min="13064" max="13064" width="16.33203125" style="13" customWidth="1"/>
    <col min="13065" max="13065" width="12.88671875" style="13" customWidth="1"/>
    <col min="13066" max="13066" width="5.6640625" style="13" customWidth="1"/>
    <col min="13067" max="13067" width="5.5546875" style="13" customWidth="1"/>
    <col min="13068" max="13068" width="15.5546875" style="13" customWidth="1"/>
    <col min="13069" max="13071" width="12.44140625" style="13" customWidth="1"/>
    <col min="13072" max="13318" width="8.88671875" style="13"/>
    <col min="13319" max="13319" width="5.88671875" style="13" customWidth="1"/>
    <col min="13320" max="13320" width="16.33203125" style="13" customWidth="1"/>
    <col min="13321" max="13321" width="12.88671875" style="13" customWidth="1"/>
    <col min="13322" max="13322" width="5.6640625" style="13" customWidth="1"/>
    <col min="13323" max="13323" width="5.5546875" style="13" customWidth="1"/>
    <col min="13324" max="13324" width="15.5546875" style="13" customWidth="1"/>
    <col min="13325" max="13327" width="12.44140625" style="13" customWidth="1"/>
    <col min="13328" max="13574" width="8.88671875" style="13"/>
    <col min="13575" max="13575" width="5.88671875" style="13" customWidth="1"/>
    <col min="13576" max="13576" width="16.33203125" style="13" customWidth="1"/>
    <col min="13577" max="13577" width="12.88671875" style="13" customWidth="1"/>
    <col min="13578" max="13578" width="5.6640625" style="13" customWidth="1"/>
    <col min="13579" max="13579" width="5.5546875" style="13" customWidth="1"/>
    <col min="13580" max="13580" width="15.5546875" style="13" customWidth="1"/>
    <col min="13581" max="13583" width="12.44140625" style="13" customWidth="1"/>
    <col min="13584" max="13830" width="8.88671875" style="13"/>
    <col min="13831" max="13831" width="5.88671875" style="13" customWidth="1"/>
    <col min="13832" max="13832" width="16.33203125" style="13" customWidth="1"/>
    <col min="13833" max="13833" width="12.88671875" style="13" customWidth="1"/>
    <col min="13834" max="13834" width="5.6640625" style="13" customWidth="1"/>
    <col min="13835" max="13835" width="5.5546875" style="13" customWidth="1"/>
    <col min="13836" max="13836" width="15.5546875" style="13" customWidth="1"/>
    <col min="13837" max="13839" width="12.44140625" style="13" customWidth="1"/>
    <col min="13840" max="14086" width="8.88671875" style="13"/>
    <col min="14087" max="14087" width="5.88671875" style="13" customWidth="1"/>
    <col min="14088" max="14088" width="16.33203125" style="13" customWidth="1"/>
    <col min="14089" max="14089" width="12.88671875" style="13" customWidth="1"/>
    <col min="14090" max="14090" width="5.6640625" style="13" customWidth="1"/>
    <col min="14091" max="14091" width="5.5546875" style="13" customWidth="1"/>
    <col min="14092" max="14092" width="15.5546875" style="13" customWidth="1"/>
    <col min="14093" max="14095" width="12.44140625" style="13" customWidth="1"/>
    <col min="14096" max="14342" width="8.88671875" style="13"/>
    <col min="14343" max="14343" width="5.88671875" style="13" customWidth="1"/>
    <col min="14344" max="14344" width="16.33203125" style="13" customWidth="1"/>
    <col min="14345" max="14345" width="12.88671875" style="13" customWidth="1"/>
    <col min="14346" max="14346" width="5.6640625" style="13" customWidth="1"/>
    <col min="14347" max="14347" width="5.5546875" style="13" customWidth="1"/>
    <col min="14348" max="14348" width="15.5546875" style="13" customWidth="1"/>
    <col min="14349" max="14351" width="12.44140625" style="13" customWidth="1"/>
    <col min="14352" max="14598" width="8.88671875" style="13"/>
    <col min="14599" max="14599" width="5.88671875" style="13" customWidth="1"/>
    <col min="14600" max="14600" width="16.33203125" style="13" customWidth="1"/>
    <col min="14601" max="14601" width="12.88671875" style="13" customWidth="1"/>
    <col min="14602" max="14602" width="5.6640625" style="13" customWidth="1"/>
    <col min="14603" max="14603" width="5.5546875" style="13" customWidth="1"/>
    <col min="14604" max="14604" width="15.5546875" style="13" customWidth="1"/>
    <col min="14605" max="14607" width="12.44140625" style="13" customWidth="1"/>
    <col min="14608" max="14854" width="8.88671875" style="13"/>
    <col min="14855" max="14855" width="5.88671875" style="13" customWidth="1"/>
    <col min="14856" max="14856" width="16.33203125" style="13" customWidth="1"/>
    <col min="14857" max="14857" width="12.88671875" style="13" customWidth="1"/>
    <col min="14858" max="14858" width="5.6640625" style="13" customWidth="1"/>
    <col min="14859" max="14859" width="5.5546875" style="13" customWidth="1"/>
    <col min="14860" max="14860" width="15.5546875" style="13" customWidth="1"/>
    <col min="14861" max="14863" width="12.44140625" style="13" customWidth="1"/>
    <col min="14864" max="15110" width="8.88671875" style="13"/>
    <col min="15111" max="15111" width="5.88671875" style="13" customWidth="1"/>
    <col min="15112" max="15112" width="16.33203125" style="13" customWidth="1"/>
    <col min="15113" max="15113" width="12.88671875" style="13" customWidth="1"/>
    <col min="15114" max="15114" width="5.6640625" style="13" customWidth="1"/>
    <col min="15115" max="15115" width="5.5546875" style="13" customWidth="1"/>
    <col min="15116" max="15116" width="15.5546875" style="13" customWidth="1"/>
    <col min="15117" max="15119" width="12.44140625" style="13" customWidth="1"/>
    <col min="15120" max="15366" width="8.88671875" style="13"/>
    <col min="15367" max="15367" width="5.88671875" style="13" customWidth="1"/>
    <col min="15368" max="15368" width="16.33203125" style="13" customWidth="1"/>
    <col min="15369" max="15369" width="12.88671875" style="13" customWidth="1"/>
    <col min="15370" max="15370" width="5.6640625" style="13" customWidth="1"/>
    <col min="15371" max="15371" width="5.5546875" style="13" customWidth="1"/>
    <col min="15372" max="15372" width="15.5546875" style="13" customWidth="1"/>
    <col min="15373" max="15375" width="12.44140625" style="13" customWidth="1"/>
    <col min="15376" max="15622" width="8.88671875" style="13"/>
    <col min="15623" max="15623" width="5.88671875" style="13" customWidth="1"/>
    <col min="15624" max="15624" width="16.33203125" style="13" customWidth="1"/>
    <col min="15625" max="15625" width="12.88671875" style="13" customWidth="1"/>
    <col min="15626" max="15626" width="5.6640625" style="13" customWidth="1"/>
    <col min="15627" max="15627" width="5.5546875" style="13" customWidth="1"/>
    <col min="15628" max="15628" width="15.5546875" style="13" customWidth="1"/>
    <col min="15629" max="15631" width="12.44140625" style="13" customWidth="1"/>
    <col min="15632" max="15878" width="8.88671875" style="13"/>
    <col min="15879" max="15879" width="5.88671875" style="13" customWidth="1"/>
    <col min="15880" max="15880" width="16.33203125" style="13" customWidth="1"/>
    <col min="15881" max="15881" width="12.88671875" style="13" customWidth="1"/>
    <col min="15882" max="15882" width="5.6640625" style="13" customWidth="1"/>
    <col min="15883" max="15883" width="5.5546875" style="13" customWidth="1"/>
    <col min="15884" max="15884" width="15.5546875" style="13" customWidth="1"/>
    <col min="15885" max="15887" width="12.44140625" style="13" customWidth="1"/>
    <col min="15888" max="16134" width="8.88671875" style="13"/>
    <col min="16135" max="16135" width="5.88671875" style="13" customWidth="1"/>
    <col min="16136" max="16136" width="16.33203125" style="13" customWidth="1"/>
    <col min="16137" max="16137" width="12.88671875" style="13" customWidth="1"/>
    <col min="16138" max="16138" width="5.6640625" style="13" customWidth="1"/>
    <col min="16139" max="16139" width="5.5546875" style="13" customWidth="1"/>
    <col min="16140" max="16140" width="15.5546875" style="13" customWidth="1"/>
    <col min="16141" max="16143" width="12.44140625" style="13" customWidth="1"/>
    <col min="16144" max="16384" width="8.88671875" style="13"/>
  </cols>
  <sheetData>
    <row r="1" spans="1:15" ht="18.899999999999999" customHeight="1" x14ac:dyDescent="0.3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8.899999999999999" customHeight="1" x14ac:dyDescent="0.3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8.899999999999999" customHeight="1" x14ac:dyDescent="0.3">
      <c r="A3" s="49" t="s">
        <v>64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0.399999999999999" x14ac:dyDescent="0.3">
      <c r="A4" s="51" t="s">
        <v>72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2.8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4.9" customHeight="1" x14ac:dyDescent="0.3">
      <c r="A6" s="6" t="s">
        <v>3</v>
      </c>
      <c r="B6" s="6" t="s">
        <v>68</v>
      </c>
      <c r="C6" s="6" t="s">
        <v>4</v>
      </c>
      <c r="D6" s="6" t="s">
        <v>2</v>
      </c>
      <c r="E6" s="6" t="s">
        <v>5</v>
      </c>
      <c r="F6" s="6" t="s">
        <v>19</v>
      </c>
      <c r="G6" s="6" t="s">
        <v>65</v>
      </c>
      <c r="H6" s="6" t="s">
        <v>66</v>
      </c>
      <c r="I6" s="6" t="s">
        <v>65</v>
      </c>
      <c r="J6" s="6" t="s">
        <v>0</v>
      </c>
      <c r="K6" s="6" t="s">
        <v>1</v>
      </c>
      <c r="L6" s="6" t="s">
        <v>67</v>
      </c>
      <c r="M6" s="6" t="s">
        <v>65</v>
      </c>
      <c r="N6" s="6" t="s">
        <v>75</v>
      </c>
      <c r="O6" s="6" t="s">
        <v>65</v>
      </c>
    </row>
    <row r="7" spans="1:15" ht="24.9" customHeight="1" x14ac:dyDescent="0.3">
      <c r="A7" s="9">
        <v>1</v>
      </c>
      <c r="B7" s="26" t="s">
        <v>269</v>
      </c>
      <c r="C7" s="26" t="s">
        <v>270</v>
      </c>
      <c r="D7" s="1">
        <v>812</v>
      </c>
      <c r="E7" s="21" t="s">
        <v>252</v>
      </c>
      <c r="F7" s="9">
        <v>8.86</v>
      </c>
      <c r="G7" s="9">
        <v>1</v>
      </c>
      <c r="H7" s="35">
        <v>1.5728009259259258E-3</v>
      </c>
      <c r="I7" s="40">
        <v>3</v>
      </c>
      <c r="J7" s="9">
        <v>3.77</v>
      </c>
      <c r="K7" s="9">
        <v>4</v>
      </c>
      <c r="L7" s="9">
        <v>30.65</v>
      </c>
      <c r="M7" s="9">
        <v>1</v>
      </c>
      <c r="N7" s="40">
        <f t="shared" ref="N7:N21" si="0">SUM(M7,K7,I7,G7)</f>
        <v>9</v>
      </c>
      <c r="O7" s="9" t="s">
        <v>271</v>
      </c>
    </row>
    <row r="8" spans="1:15" ht="24.9" customHeight="1" x14ac:dyDescent="0.3">
      <c r="A8" s="9">
        <v>2</v>
      </c>
      <c r="B8" s="22" t="s">
        <v>171</v>
      </c>
      <c r="C8" s="22" t="s">
        <v>172</v>
      </c>
      <c r="D8" s="23">
        <v>592</v>
      </c>
      <c r="E8" s="21" t="s">
        <v>160</v>
      </c>
      <c r="F8" s="31">
        <v>9.1</v>
      </c>
      <c r="G8" s="9">
        <v>3</v>
      </c>
      <c r="H8" s="35">
        <v>1.4774305555555556E-3</v>
      </c>
      <c r="I8" s="40">
        <v>1</v>
      </c>
      <c r="J8" s="9">
        <v>3.67</v>
      </c>
      <c r="K8" s="9">
        <v>5</v>
      </c>
      <c r="L8" s="9">
        <v>21.21</v>
      </c>
      <c r="M8" s="9">
        <v>10</v>
      </c>
      <c r="N8" s="40">
        <f t="shared" si="0"/>
        <v>19</v>
      </c>
      <c r="O8" s="9" t="s">
        <v>282</v>
      </c>
    </row>
    <row r="9" spans="1:15" ht="24.9" customHeight="1" x14ac:dyDescent="0.3">
      <c r="A9" s="9">
        <v>3</v>
      </c>
      <c r="B9" s="22" t="s">
        <v>21</v>
      </c>
      <c r="C9" s="22" t="s">
        <v>168</v>
      </c>
      <c r="D9" s="23">
        <v>624</v>
      </c>
      <c r="E9" s="21" t="s">
        <v>160</v>
      </c>
      <c r="F9" s="9">
        <v>9.2899999999999991</v>
      </c>
      <c r="G9" s="9">
        <v>7</v>
      </c>
      <c r="H9" s="35">
        <v>1.6575231481481482E-3</v>
      </c>
      <c r="I9" s="40">
        <v>7</v>
      </c>
      <c r="J9" s="9">
        <v>3.89</v>
      </c>
      <c r="K9" s="9">
        <v>2</v>
      </c>
      <c r="L9" s="9">
        <v>28.02</v>
      </c>
      <c r="M9" s="9">
        <v>3</v>
      </c>
      <c r="N9" s="40">
        <f t="shared" si="0"/>
        <v>19</v>
      </c>
      <c r="O9" s="9" t="s">
        <v>272</v>
      </c>
    </row>
    <row r="10" spans="1:15" ht="24.9" customHeight="1" x14ac:dyDescent="0.3">
      <c r="A10" s="9">
        <v>4</v>
      </c>
      <c r="B10" s="22" t="s">
        <v>45</v>
      </c>
      <c r="C10" s="22" t="s">
        <v>165</v>
      </c>
      <c r="D10" s="23">
        <v>583</v>
      </c>
      <c r="E10" s="21" t="s">
        <v>160</v>
      </c>
      <c r="F10" s="9">
        <v>9.02</v>
      </c>
      <c r="G10" s="9">
        <v>2</v>
      </c>
      <c r="H10" s="35">
        <v>1.5695601851851853E-3</v>
      </c>
      <c r="I10" s="9">
        <v>2</v>
      </c>
      <c r="J10" s="9">
        <v>4</v>
      </c>
      <c r="K10" s="9">
        <v>1</v>
      </c>
      <c r="L10" s="9">
        <v>10.29</v>
      </c>
      <c r="M10" s="9">
        <v>19</v>
      </c>
      <c r="N10" s="40">
        <f t="shared" si="0"/>
        <v>24</v>
      </c>
      <c r="O10" s="9" t="s">
        <v>273</v>
      </c>
    </row>
    <row r="11" spans="1:15" ht="24.9" customHeight="1" x14ac:dyDescent="0.3">
      <c r="A11" s="9">
        <v>5</v>
      </c>
      <c r="B11" s="22" t="s">
        <v>169</v>
      </c>
      <c r="C11" s="22" t="s">
        <v>170</v>
      </c>
      <c r="D11" s="23">
        <v>585</v>
      </c>
      <c r="E11" s="32" t="s">
        <v>160</v>
      </c>
      <c r="F11" s="9">
        <v>9.2799999999999994</v>
      </c>
      <c r="G11" s="9">
        <v>6</v>
      </c>
      <c r="H11" s="35">
        <v>1.7237268518518519E-3</v>
      </c>
      <c r="I11" s="40">
        <v>9</v>
      </c>
      <c r="J11" s="9">
        <v>3.8</v>
      </c>
      <c r="K11" s="9">
        <v>3</v>
      </c>
      <c r="L11" s="9">
        <v>22.82</v>
      </c>
      <c r="M11" s="9">
        <v>8</v>
      </c>
      <c r="N11" s="40">
        <f t="shared" si="0"/>
        <v>26</v>
      </c>
      <c r="O11" s="9" t="s">
        <v>274</v>
      </c>
    </row>
    <row r="12" spans="1:15" ht="24.9" customHeight="1" x14ac:dyDescent="0.3">
      <c r="A12" s="9">
        <v>6</v>
      </c>
      <c r="B12" s="22" t="s">
        <v>27</v>
      </c>
      <c r="C12" s="22" t="s">
        <v>165</v>
      </c>
      <c r="D12" s="23">
        <v>623</v>
      </c>
      <c r="E12" s="21" t="s">
        <v>160</v>
      </c>
      <c r="F12" s="9">
        <v>9.44</v>
      </c>
      <c r="G12" s="9">
        <v>9</v>
      </c>
      <c r="H12" s="35">
        <v>1.6296296296296297E-3</v>
      </c>
      <c r="I12" s="40">
        <v>5</v>
      </c>
      <c r="J12" s="9">
        <v>3.38</v>
      </c>
      <c r="K12" s="9">
        <v>6.5</v>
      </c>
      <c r="L12" s="9">
        <v>24.57</v>
      </c>
      <c r="M12" s="9">
        <v>6</v>
      </c>
      <c r="N12" s="40">
        <f t="shared" si="0"/>
        <v>26.5</v>
      </c>
      <c r="O12" s="9" t="s">
        <v>275</v>
      </c>
    </row>
    <row r="13" spans="1:15" ht="24.9" customHeight="1" x14ac:dyDescent="0.3">
      <c r="A13" s="9">
        <v>7</v>
      </c>
      <c r="B13" s="22" t="s">
        <v>163</v>
      </c>
      <c r="C13" s="22" t="s">
        <v>164</v>
      </c>
      <c r="D13" s="23">
        <v>581</v>
      </c>
      <c r="E13" s="32" t="s">
        <v>160</v>
      </c>
      <c r="F13" s="9">
        <v>9.16</v>
      </c>
      <c r="G13" s="9">
        <v>4</v>
      </c>
      <c r="H13" s="35">
        <v>1.6368055555555558E-3</v>
      </c>
      <c r="I13" s="40">
        <v>6</v>
      </c>
      <c r="J13" s="9">
        <v>3.38</v>
      </c>
      <c r="K13" s="9">
        <v>6.5</v>
      </c>
      <c r="L13" s="9">
        <v>15.54</v>
      </c>
      <c r="M13" s="9">
        <v>15</v>
      </c>
      <c r="N13" s="40">
        <f t="shared" si="0"/>
        <v>31.5</v>
      </c>
      <c r="O13" s="9" t="s">
        <v>276</v>
      </c>
    </row>
    <row r="14" spans="1:15" ht="24.9" customHeight="1" x14ac:dyDescent="0.3">
      <c r="A14" s="9">
        <v>8</v>
      </c>
      <c r="B14" s="22" t="s">
        <v>166</v>
      </c>
      <c r="C14" s="22" t="s">
        <v>167</v>
      </c>
      <c r="D14" s="23">
        <v>622</v>
      </c>
      <c r="E14" s="32" t="s">
        <v>160</v>
      </c>
      <c r="F14" s="9">
        <v>9.92</v>
      </c>
      <c r="G14" s="9">
        <v>14</v>
      </c>
      <c r="H14" s="35">
        <v>1.9001157407407408E-3</v>
      </c>
      <c r="I14" s="40">
        <v>10</v>
      </c>
      <c r="J14" s="9">
        <v>3.07</v>
      </c>
      <c r="K14" s="9">
        <v>12</v>
      </c>
      <c r="L14" s="9">
        <v>30.03</v>
      </c>
      <c r="M14" s="9">
        <v>2</v>
      </c>
      <c r="N14" s="40">
        <f t="shared" si="0"/>
        <v>38</v>
      </c>
      <c r="O14" s="9" t="s">
        <v>277</v>
      </c>
    </row>
    <row r="15" spans="1:15" ht="24.9" customHeight="1" x14ac:dyDescent="0.3">
      <c r="A15" s="9">
        <v>9</v>
      </c>
      <c r="B15" s="22" t="s">
        <v>45</v>
      </c>
      <c r="C15" s="22" t="s">
        <v>153</v>
      </c>
      <c r="D15" s="23">
        <v>685</v>
      </c>
      <c r="E15" s="9" t="s">
        <v>154</v>
      </c>
      <c r="F15" s="31">
        <v>9.6</v>
      </c>
      <c r="G15" s="9">
        <v>10</v>
      </c>
      <c r="H15" s="35">
        <v>1.6245370370370372E-3</v>
      </c>
      <c r="I15" s="40">
        <v>4</v>
      </c>
      <c r="J15" s="9">
        <v>3.09</v>
      </c>
      <c r="K15" s="9">
        <v>10.5</v>
      </c>
      <c r="L15" s="9">
        <v>14.75</v>
      </c>
      <c r="M15" s="9">
        <v>16</v>
      </c>
      <c r="N15" s="40">
        <f t="shared" si="0"/>
        <v>40.5</v>
      </c>
      <c r="O15" s="9" t="s">
        <v>278</v>
      </c>
    </row>
    <row r="16" spans="1:15" ht="24.9" customHeight="1" x14ac:dyDescent="0.3">
      <c r="A16" s="9">
        <v>10</v>
      </c>
      <c r="B16" s="27" t="s">
        <v>193</v>
      </c>
      <c r="C16" s="27" t="s">
        <v>194</v>
      </c>
      <c r="D16" s="18">
        <v>640</v>
      </c>
      <c r="E16" s="28" t="s">
        <v>185</v>
      </c>
      <c r="F16" s="31">
        <v>10.1</v>
      </c>
      <c r="G16" s="9">
        <v>15</v>
      </c>
      <c r="H16" s="35">
        <v>1.6883101851851853E-3</v>
      </c>
      <c r="I16" s="40">
        <v>8</v>
      </c>
      <c r="J16" s="9">
        <v>3.09</v>
      </c>
      <c r="K16" s="9">
        <v>10.5</v>
      </c>
      <c r="L16" s="9">
        <v>16.010000000000002</v>
      </c>
      <c r="M16" s="9">
        <v>14</v>
      </c>
      <c r="N16" s="40">
        <f t="shared" si="0"/>
        <v>47.5</v>
      </c>
      <c r="O16" s="9" t="s">
        <v>280</v>
      </c>
    </row>
    <row r="17" spans="1:15" ht="24.9" customHeight="1" x14ac:dyDescent="0.3">
      <c r="A17" s="9">
        <v>11</v>
      </c>
      <c r="B17" s="22" t="s">
        <v>199</v>
      </c>
      <c r="C17" s="22" t="s">
        <v>200</v>
      </c>
      <c r="D17" s="23">
        <v>673</v>
      </c>
      <c r="E17" s="21" t="s">
        <v>196</v>
      </c>
      <c r="F17" s="9">
        <v>9.68</v>
      </c>
      <c r="G17" s="9">
        <v>11</v>
      </c>
      <c r="H17" s="35">
        <v>2.0383101851851855E-3</v>
      </c>
      <c r="I17" s="40">
        <v>12</v>
      </c>
      <c r="J17" s="9">
        <v>2.73</v>
      </c>
      <c r="K17" s="9">
        <v>14</v>
      </c>
      <c r="L17" s="9">
        <v>18.05</v>
      </c>
      <c r="M17" s="9">
        <v>11</v>
      </c>
      <c r="N17" s="40">
        <f t="shared" si="0"/>
        <v>48</v>
      </c>
      <c r="O17" s="9" t="s">
        <v>279</v>
      </c>
    </row>
    <row r="18" spans="1:15" ht="24.9" customHeight="1" x14ac:dyDescent="0.3">
      <c r="A18" s="9">
        <v>12</v>
      </c>
      <c r="B18" s="22" t="s">
        <v>8</v>
      </c>
      <c r="C18" s="22" t="s">
        <v>80</v>
      </c>
      <c r="D18" s="23">
        <v>779</v>
      </c>
      <c r="E18" s="21" t="s">
        <v>79</v>
      </c>
      <c r="F18" s="9">
        <v>10.96</v>
      </c>
      <c r="G18" s="9">
        <v>19</v>
      </c>
      <c r="H18" s="35">
        <v>2.1001157407407405E-3</v>
      </c>
      <c r="I18" s="40">
        <v>13</v>
      </c>
      <c r="J18" s="9">
        <v>2.56</v>
      </c>
      <c r="K18" s="9">
        <v>18</v>
      </c>
      <c r="L18" s="9">
        <v>22.26</v>
      </c>
      <c r="M18" s="9">
        <v>9</v>
      </c>
      <c r="N18" s="40">
        <f t="shared" si="0"/>
        <v>59</v>
      </c>
      <c r="O18" s="9" t="s">
        <v>281</v>
      </c>
    </row>
    <row r="19" spans="1:15" s="17" customFormat="1" ht="24.9" customHeight="1" x14ac:dyDescent="0.3">
      <c r="A19" s="9">
        <v>13</v>
      </c>
      <c r="B19" s="22" t="s">
        <v>124</v>
      </c>
      <c r="C19" s="22" t="s">
        <v>125</v>
      </c>
      <c r="D19" s="23">
        <v>883</v>
      </c>
      <c r="E19" s="9" t="s">
        <v>117</v>
      </c>
      <c r="F19" s="9">
        <v>10.64</v>
      </c>
      <c r="G19" s="9">
        <v>17</v>
      </c>
      <c r="H19" s="35">
        <v>2.5070601851851855E-3</v>
      </c>
      <c r="I19" s="40">
        <v>15</v>
      </c>
      <c r="J19" s="9">
        <v>2.6</v>
      </c>
      <c r="K19" s="9">
        <v>16</v>
      </c>
      <c r="L19" s="9">
        <v>17.78</v>
      </c>
      <c r="M19" s="9">
        <v>12</v>
      </c>
      <c r="N19" s="40">
        <f t="shared" si="0"/>
        <v>60</v>
      </c>
      <c r="O19" s="9" t="s">
        <v>289</v>
      </c>
    </row>
    <row r="20" spans="1:15" ht="24.9" customHeight="1" x14ac:dyDescent="0.3">
      <c r="A20" s="9">
        <v>14</v>
      </c>
      <c r="B20" s="22" t="s">
        <v>81</v>
      </c>
      <c r="C20" s="22" t="s">
        <v>82</v>
      </c>
      <c r="D20" s="23">
        <v>780</v>
      </c>
      <c r="E20" s="21" t="s">
        <v>79</v>
      </c>
      <c r="F20" s="9">
        <v>10.54</v>
      </c>
      <c r="G20" s="9">
        <v>16</v>
      </c>
      <c r="H20" s="35">
        <v>1.9771990740740739E-3</v>
      </c>
      <c r="I20" s="40">
        <v>11</v>
      </c>
      <c r="J20" s="9">
        <v>2.2799999999999998</v>
      </c>
      <c r="K20" s="9">
        <v>19</v>
      </c>
      <c r="L20" s="9">
        <v>12.1</v>
      </c>
      <c r="M20" s="9">
        <v>18</v>
      </c>
      <c r="N20" s="40">
        <f t="shared" si="0"/>
        <v>64</v>
      </c>
      <c r="O20" s="9" t="s">
        <v>290</v>
      </c>
    </row>
    <row r="21" spans="1:15" ht="24.9" customHeight="1" x14ac:dyDescent="0.3">
      <c r="A21" s="9">
        <v>15</v>
      </c>
      <c r="B21" s="22" t="s">
        <v>126</v>
      </c>
      <c r="C21" s="22" t="s">
        <v>127</v>
      </c>
      <c r="D21" s="23">
        <v>874</v>
      </c>
      <c r="E21" s="9" t="s">
        <v>117</v>
      </c>
      <c r="F21" s="31">
        <v>10.7</v>
      </c>
      <c r="G21" s="9">
        <v>18</v>
      </c>
      <c r="H21" s="35">
        <v>2.4607638888888891E-3</v>
      </c>
      <c r="I21" s="40">
        <v>14</v>
      </c>
      <c r="J21" s="9">
        <v>2.58</v>
      </c>
      <c r="K21" s="9">
        <v>17</v>
      </c>
      <c r="L21" s="9">
        <v>13.41</v>
      </c>
      <c r="M21" s="9">
        <v>17</v>
      </c>
      <c r="N21" s="40">
        <f t="shared" si="0"/>
        <v>66</v>
      </c>
      <c r="O21" s="9" t="s">
        <v>291</v>
      </c>
    </row>
    <row r="22" spans="1:15" ht="24.9" customHeight="1" x14ac:dyDescent="0.3">
      <c r="A22" s="9">
        <v>16</v>
      </c>
      <c r="B22" s="22" t="s">
        <v>235</v>
      </c>
      <c r="C22" s="22" t="s">
        <v>236</v>
      </c>
      <c r="D22" s="23">
        <v>36</v>
      </c>
      <c r="E22" s="21" t="s">
        <v>209</v>
      </c>
      <c r="F22" s="9">
        <v>9.32</v>
      </c>
      <c r="G22" s="9">
        <v>8</v>
      </c>
      <c r="H22" s="9" t="s">
        <v>284</v>
      </c>
      <c r="I22" s="40">
        <v>17</v>
      </c>
      <c r="J22" s="9">
        <v>2.97</v>
      </c>
      <c r="K22" s="9">
        <v>13</v>
      </c>
      <c r="L22" s="9">
        <v>26.53</v>
      </c>
      <c r="M22" s="9">
        <v>4</v>
      </c>
      <c r="N22" s="40">
        <v>42</v>
      </c>
      <c r="O22" s="9" t="s">
        <v>285</v>
      </c>
    </row>
    <row r="23" spans="1:15" ht="24.9" customHeight="1" x14ac:dyDescent="0.3">
      <c r="A23" s="9">
        <v>17</v>
      </c>
      <c r="B23" s="22" t="s">
        <v>62</v>
      </c>
      <c r="C23" s="22" t="s">
        <v>150</v>
      </c>
      <c r="D23" s="23">
        <v>681</v>
      </c>
      <c r="E23" s="9" t="s">
        <v>154</v>
      </c>
      <c r="F23" s="31">
        <v>9.1999999999999993</v>
      </c>
      <c r="G23" s="9">
        <v>5</v>
      </c>
      <c r="H23" s="9" t="s">
        <v>284</v>
      </c>
      <c r="I23" s="40">
        <v>16</v>
      </c>
      <c r="J23" s="9">
        <v>3.12</v>
      </c>
      <c r="K23" s="9">
        <v>9</v>
      </c>
      <c r="L23" s="9">
        <v>17.66</v>
      </c>
      <c r="M23" s="9">
        <v>13</v>
      </c>
      <c r="N23" s="40">
        <v>43</v>
      </c>
      <c r="O23" s="9" t="s">
        <v>285</v>
      </c>
    </row>
    <row r="24" spans="1:15" ht="24.9" customHeight="1" x14ac:dyDescent="0.3">
      <c r="A24" s="9">
        <v>18</v>
      </c>
      <c r="B24" s="22" t="s">
        <v>151</v>
      </c>
      <c r="C24" s="22" t="s">
        <v>152</v>
      </c>
      <c r="D24" s="23">
        <v>695</v>
      </c>
      <c r="E24" s="9" t="s">
        <v>154</v>
      </c>
      <c r="F24" s="9">
        <v>9.76</v>
      </c>
      <c r="G24" s="9">
        <v>12</v>
      </c>
      <c r="H24" s="9" t="s">
        <v>300</v>
      </c>
      <c r="I24" s="40">
        <v>19</v>
      </c>
      <c r="J24" s="9">
        <v>3.27</v>
      </c>
      <c r="K24" s="9">
        <v>8</v>
      </c>
      <c r="L24" s="9">
        <v>25.52</v>
      </c>
      <c r="M24" s="9">
        <v>5</v>
      </c>
      <c r="N24" s="40">
        <v>44</v>
      </c>
      <c r="O24" s="9" t="s">
        <v>285</v>
      </c>
    </row>
    <row r="25" spans="1:15" ht="24.9" customHeight="1" x14ac:dyDescent="0.3">
      <c r="A25" s="9">
        <v>19</v>
      </c>
      <c r="B25" s="22" t="s">
        <v>43</v>
      </c>
      <c r="C25" s="22" t="s">
        <v>131</v>
      </c>
      <c r="D25" s="23">
        <v>868</v>
      </c>
      <c r="E25" s="9" t="s">
        <v>117</v>
      </c>
      <c r="F25" s="31">
        <v>9.9</v>
      </c>
      <c r="G25" s="9">
        <v>13</v>
      </c>
      <c r="H25" s="9" t="s">
        <v>284</v>
      </c>
      <c r="I25" s="40">
        <v>18</v>
      </c>
      <c r="J25" s="9">
        <v>2.62</v>
      </c>
      <c r="K25" s="9">
        <v>15</v>
      </c>
      <c r="L25" s="9">
        <v>22.9</v>
      </c>
      <c r="M25" s="9">
        <v>7</v>
      </c>
      <c r="N25" s="40">
        <v>53</v>
      </c>
      <c r="O25" s="9" t="s">
        <v>285</v>
      </c>
    </row>
  </sheetData>
  <sortState xmlns:xlrd2="http://schemas.microsoft.com/office/spreadsheetml/2017/richdata2" ref="B7:O21">
    <sortCondition ref="N7:N21"/>
  </sortState>
  <mergeCells count="5">
    <mergeCell ref="A1:O1"/>
    <mergeCell ref="A2:O2"/>
    <mergeCell ref="A3:O3"/>
    <mergeCell ref="A4:O4"/>
    <mergeCell ref="A5:O5"/>
  </mergeCells>
  <phoneticPr fontId="14" type="noConversion"/>
  <pageMargins left="0.43307086614173229" right="0.19685039370078741" top="0.43307086614173229" bottom="0.27559055118110237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B8DF-95A8-4BC7-9D66-53FD9E546E31}">
  <sheetPr>
    <tabColor rgb="FF0070C0"/>
    <pageSetUpPr fitToPage="1"/>
  </sheetPr>
  <dimension ref="A1:O29"/>
  <sheetViews>
    <sheetView workbookViewId="0">
      <selection activeCell="E7" sqref="E7:E12"/>
    </sheetView>
  </sheetViews>
  <sheetFormatPr defaultRowHeight="24.9" customHeight="1" x14ac:dyDescent="0.3"/>
  <cols>
    <col min="1" max="1" width="6.88671875" style="13" bestFit="1" customWidth="1"/>
    <col min="2" max="2" width="17.21875" style="14" bestFit="1" customWidth="1"/>
    <col min="3" max="3" width="13.44140625" style="14" bestFit="1" customWidth="1"/>
    <col min="4" max="4" width="6.6640625" style="4" customWidth="1"/>
    <col min="5" max="5" width="24.88671875" style="15" bestFit="1" customWidth="1"/>
    <col min="6" max="13" width="11.5546875" style="13" customWidth="1"/>
    <col min="14" max="14" width="12.77734375" style="13" bestFit="1" customWidth="1"/>
    <col min="15" max="15" width="13.6640625" style="13" bestFit="1" customWidth="1"/>
    <col min="16" max="262" width="8.88671875" style="13"/>
    <col min="263" max="263" width="5.88671875" style="13" customWidth="1"/>
    <col min="264" max="264" width="16.33203125" style="13" customWidth="1"/>
    <col min="265" max="265" width="12.88671875" style="13" customWidth="1"/>
    <col min="266" max="266" width="5.6640625" style="13" customWidth="1"/>
    <col min="267" max="267" width="5.5546875" style="13" customWidth="1"/>
    <col min="268" max="268" width="15.5546875" style="13" customWidth="1"/>
    <col min="269" max="271" width="12.44140625" style="13" customWidth="1"/>
    <col min="272" max="518" width="8.88671875" style="13"/>
    <col min="519" max="519" width="5.88671875" style="13" customWidth="1"/>
    <col min="520" max="520" width="16.33203125" style="13" customWidth="1"/>
    <col min="521" max="521" width="12.88671875" style="13" customWidth="1"/>
    <col min="522" max="522" width="5.6640625" style="13" customWidth="1"/>
    <col min="523" max="523" width="5.5546875" style="13" customWidth="1"/>
    <col min="524" max="524" width="15.5546875" style="13" customWidth="1"/>
    <col min="525" max="527" width="12.44140625" style="13" customWidth="1"/>
    <col min="528" max="774" width="8.88671875" style="13"/>
    <col min="775" max="775" width="5.88671875" style="13" customWidth="1"/>
    <col min="776" max="776" width="16.33203125" style="13" customWidth="1"/>
    <col min="777" max="777" width="12.88671875" style="13" customWidth="1"/>
    <col min="778" max="778" width="5.6640625" style="13" customWidth="1"/>
    <col min="779" max="779" width="5.5546875" style="13" customWidth="1"/>
    <col min="780" max="780" width="15.5546875" style="13" customWidth="1"/>
    <col min="781" max="783" width="12.44140625" style="13" customWidth="1"/>
    <col min="784" max="1030" width="8.88671875" style="13"/>
    <col min="1031" max="1031" width="5.88671875" style="13" customWidth="1"/>
    <col min="1032" max="1032" width="16.33203125" style="13" customWidth="1"/>
    <col min="1033" max="1033" width="12.88671875" style="13" customWidth="1"/>
    <col min="1034" max="1034" width="5.6640625" style="13" customWidth="1"/>
    <col min="1035" max="1035" width="5.5546875" style="13" customWidth="1"/>
    <col min="1036" max="1036" width="15.5546875" style="13" customWidth="1"/>
    <col min="1037" max="1039" width="12.44140625" style="13" customWidth="1"/>
    <col min="1040" max="1286" width="8.88671875" style="13"/>
    <col min="1287" max="1287" width="5.88671875" style="13" customWidth="1"/>
    <col min="1288" max="1288" width="16.33203125" style="13" customWidth="1"/>
    <col min="1289" max="1289" width="12.88671875" style="13" customWidth="1"/>
    <col min="1290" max="1290" width="5.6640625" style="13" customWidth="1"/>
    <col min="1291" max="1291" width="5.5546875" style="13" customWidth="1"/>
    <col min="1292" max="1292" width="15.5546875" style="13" customWidth="1"/>
    <col min="1293" max="1295" width="12.44140625" style="13" customWidth="1"/>
    <col min="1296" max="1542" width="8.88671875" style="13"/>
    <col min="1543" max="1543" width="5.88671875" style="13" customWidth="1"/>
    <col min="1544" max="1544" width="16.33203125" style="13" customWidth="1"/>
    <col min="1545" max="1545" width="12.88671875" style="13" customWidth="1"/>
    <col min="1546" max="1546" width="5.6640625" style="13" customWidth="1"/>
    <col min="1547" max="1547" width="5.5546875" style="13" customWidth="1"/>
    <col min="1548" max="1548" width="15.5546875" style="13" customWidth="1"/>
    <col min="1549" max="1551" width="12.44140625" style="13" customWidth="1"/>
    <col min="1552" max="1798" width="8.88671875" style="13"/>
    <col min="1799" max="1799" width="5.88671875" style="13" customWidth="1"/>
    <col min="1800" max="1800" width="16.33203125" style="13" customWidth="1"/>
    <col min="1801" max="1801" width="12.88671875" style="13" customWidth="1"/>
    <col min="1802" max="1802" width="5.6640625" style="13" customWidth="1"/>
    <col min="1803" max="1803" width="5.5546875" style="13" customWidth="1"/>
    <col min="1804" max="1804" width="15.5546875" style="13" customWidth="1"/>
    <col min="1805" max="1807" width="12.44140625" style="13" customWidth="1"/>
    <col min="1808" max="2054" width="8.88671875" style="13"/>
    <col min="2055" max="2055" width="5.88671875" style="13" customWidth="1"/>
    <col min="2056" max="2056" width="16.33203125" style="13" customWidth="1"/>
    <col min="2057" max="2057" width="12.88671875" style="13" customWidth="1"/>
    <col min="2058" max="2058" width="5.6640625" style="13" customWidth="1"/>
    <col min="2059" max="2059" width="5.5546875" style="13" customWidth="1"/>
    <col min="2060" max="2060" width="15.5546875" style="13" customWidth="1"/>
    <col min="2061" max="2063" width="12.44140625" style="13" customWidth="1"/>
    <col min="2064" max="2310" width="8.88671875" style="13"/>
    <col min="2311" max="2311" width="5.88671875" style="13" customWidth="1"/>
    <col min="2312" max="2312" width="16.33203125" style="13" customWidth="1"/>
    <col min="2313" max="2313" width="12.88671875" style="13" customWidth="1"/>
    <col min="2314" max="2314" width="5.6640625" style="13" customWidth="1"/>
    <col min="2315" max="2315" width="5.5546875" style="13" customWidth="1"/>
    <col min="2316" max="2316" width="15.5546875" style="13" customWidth="1"/>
    <col min="2317" max="2319" width="12.44140625" style="13" customWidth="1"/>
    <col min="2320" max="2566" width="8.88671875" style="13"/>
    <col min="2567" max="2567" width="5.88671875" style="13" customWidth="1"/>
    <col min="2568" max="2568" width="16.33203125" style="13" customWidth="1"/>
    <col min="2569" max="2569" width="12.88671875" style="13" customWidth="1"/>
    <col min="2570" max="2570" width="5.6640625" style="13" customWidth="1"/>
    <col min="2571" max="2571" width="5.5546875" style="13" customWidth="1"/>
    <col min="2572" max="2572" width="15.5546875" style="13" customWidth="1"/>
    <col min="2573" max="2575" width="12.44140625" style="13" customWidth="1"/>
    <col min="2576" max="2822" width="8.88671875" style="13"/>
    <col min="2823" max="2823" width="5.88671875" style="13" customWidth="1"/>
    <col min="2824" max="2824" width="16.33203125" style="13" customWidth="1"/>
    <col min="2825" max="2825" width="12.88671875" style="13" customWidth="1"/>
    <col min="2826" max="2826" width="5.6640625" style="13" customWidth="1"/>
    <col min="2827" max="2827" width="5.5546875" style="13" customWidth="1"/>
    <col min="2828" max="2828" width="15.5546875" style="13" customWidth="1"/>
    <col min="2829" max="2831" width="12.44140625" style="13" customWidth="1"/>
    <col min="2832" max="3078" width="8.88671875" style="13"/>
    <col min="3079" max="3079" width="5.88671875" style="13" customWidth="1"/>
    <col min="3080" max="3080" width="16.33203125" style="13" customWidth="1"/>
    <col min="3081" max="3081" width="12.88671875" style="13" customWidth="1"/>
    <col min="3082" max="3082" width="5.6640625" style="13" customWidth="1"/>
    <col min="3083" max="3083" width="5.5546875" style="13" customWidth="1"/>
    <col min="3084" max="3084" width="15.5546875" style="13" customWidth="1"/>
    <col min="3085" max="3087" width="12.44140625" style="13" customWidth="1"/>
    <col min="3088" max="3334" width="8.88671875" style="13"/>
    <col min="3335" max="3335" width="5.88671875" style="13" customWidth="1"/>
    <col min="3336" max="3336" width="16.33203125" style="13" customWidth="1"/>
    <col min="3337" max="3337" width="12.88671875" style="13" customWidth="1"/>
    <col min="3338" max="3338" width="5.6640625" style="13" customWidth="1"/>
    <col min="3339" max="3339" width="5.5546875" style="13" customWidth="1"/>
    <col min="3340" max="3340" width="15.5546875" style="13" customWidth="1"/>
    <col min="3341" max="3343" width="12.44140625" style="13" customWidth="1"/>
    <col min="3344" max="3590" width="8.88671875" style="13"/>
    <col min="3591" max="3591" width="5.88671875" style="13" customWidth="1"/>
    <col min="3592" max="3592" width="16.33203125" style="13" customWidth="1"/>
    <col min="3593" max="3593" width="12.88671875" style="13" customWidth="1"/>
    <col min="3594" max="3594" width="5.6640625" style="13" customWidth="1"/>
    <col min="3595" max="3595" width="5.5546875" style="13" customWidth="1"/>
    <col min="3596" max="3596" width="15.5546875" style="13" customWidth="1"/>
    <col min="3597" max="3599" width="12.44140625" style="13" customWidth="1"/>
    <col min="3600" max="3846" width="8.88671875" style="13"/>
    <col min="3847" max="3847" width="5.88671875" style="13" customWidth="1"/>
    <col min="3848" max="3848" width="16.33203125" style="13" customWidth="1"/>
    <col min="3849" max="3849" width="12.88671875" style="13" customWidth="1"/>
    <col min="3850" max="3850" width="5.6640625" style="13" customWidth="1"/>
    <col min="3851" max="3851" width="5.5546875" style="13" customWidth="1"/>
    <col min="3852" max="3852" width="15.5546875" style="13" customWidth="1"/>
    <col min="3853" max="3855" width="12.44140625" style="13" customWidth="1"/>
    <col min="3856" max="4102" width="8.88671875" style="13"/>
    <col min="4103" max="4103" width="5.88671875" style="13" customWidth="1"/>
    <col min="4104" max="4104" width="16.33203125" style="13" customWidth="1"/>
    <col min="4105" max="4105" width="12.88671875" style="13" customWidth="1"/>
    <col min="4106" max="4106" width="5.6640625" style="13" customWidth="1"/>
    <col min="4107" max="4107" width="5.5546875" style="13" customWidth="1"/>
    <col min="4108" max="4108" width="15.5546875" style="13" customWidth="1"/>
    <col min="4109" max="4111" width="12.44140625" style="13" customWidth="1"/>
    <col min="4112" max="4358" width="8.88671875" style="13"/>
    <col min="4359" max="4359" width="5.88671875" style="13" customWidth="1"/>
    <col min="4360" max="4360" width="16.33203125" style="13" customWidth="1"/>
    <col min="4361" max="4361" width="12.88671875" style="13" customWidth="1"/>
    <col min="4362" max="4362" width="5.6640625" style="13" customWidth="1"/>
    <col min="4363" max="4363" width="5.5546875" style="13" customWidth="1"/>
    <col min="4364" max="4364" width="15.5546875" style="13" customWidth="1"/>
    <col min="4365" max="4367" width="12.44140625" style="13" customWidth="1"/>
    <col min="4368" max="4614" width="8.88671875" style="13"/>
    <col min="4615" max="4615" width="5.88671875" style="13" customWidth="1"/>
    <col min="4616" max="4616" width="16.33203125" style="13" customWidth="1"/>
    <col min="4617" max="4617" width="12.88671875" style="13" customWidth="1"/>
    <col min="4618" max="4618" width="5.6640625" style="13" customWidth="1"/>
    <col min="4619" max="4619" width="5.5546875" style="13" customWidth="1"/>
    <col min="4620" max="4620" width="15.5546875" style="13" customWidth="1"/>
    <col min="4621" max="4623" width="12.44140625" style="13" customWidth="1"/>
    <col min="4624" max="4870" width="8.88671875" style="13"/>
    <col min="4871" max="4871" width="5.88671875" style="13" customWidth="1"/>
    <col min="4872" max="4872" width="16.33203125" style="13" customWidth="1"/>
    <col min="4873" max="4873" width="12.88671875" style="13" customWidth="1"/>
    <col min="4874" max="4874" width="5.6640625" style="13" customWidth="1"/>
    <col min="4875" max="4875" width="5.5546875" style="13" customWidth="1"/>
    <col min="4876" max="4876" width="15.5546875" style="13" customWidth="1"/>
    <col min="4877" max="4879" width="12.44140625" style="13" customWidth="1"/>
    <col min="4880" max="5126" width="8.88671875" style="13"/>
    <col min="5127" max="5127" width="5.88671875" style="13" customWidth="1"/>
    <col min="5128" max="5128" width="16.33203125" style="13" customWidth="1"/>
    <col min="5129" max="5129" width="12.88671875" style="13" customWidth="1"/>
    <col min="5130" max="5130" width="5.6640625" style="13" customWidth="1"/>
    <col min="5131" max="5131" width="5.5546875" style="13" customWidth="1"/>
    <col min="5132" max="5132" width="15.5546875" style="13" customWidth="1"/>
    <col min="5133" max="5135" width="12.44140625" style="13" customWidth="1"/>
    <col min="5136" max="5382" width="8.88671875" style="13"/>
    <col min="5383" max="5383" width="5.88671875" style="13" customWidth="1"/>
    <col min="5384" max="5384" width="16.33203125" style="13" customWidth="1"/>
    <col min="5385" max="5385" width="12.88671875" style="13" customWidth="1"/>
    <col min="5386" max="5386" width="5.6640625" style="13" customWidth="1"/>
    <col min="5387" max="5387" width="5.5546875" style="13" customWidth="1"/>
    <col min="5388" max="5388" width="15.5546875" style="13" customWidth="1"/>
    <col min="5389" max="5391" width="12.44140625" style="13" customWidth="1"/>
    <col min="5392" max="5638" width="8.88671875" style="13"/>
    <col min="5639" max="5639" width="5.88671875" style="13" customWidth="1"/>
    <col min="5640" max="5640" width="16.33203125" style="13" customWidth="1"/>
    <col min="5641" max="5641" width="12.88671875" style="13" customWidth="1"/>
    <col min="5642" max="5642" width="5.6640625" style="13" customWidth="1"/>
    <col min="5643" max="5643" width="5.5546875" style="13" customWidth="1"/>
    <col min="5644" max="5644" width="15.5546875" style="13" customWidth="1"/>
    <col min="5645" max="5647" width="12.44140625" style="13" customWidth="1"/>
    <col min="5648" max="5894" width="8.88671875" style="13"/>
    <col min="5895" max="5895" width="5.88671875" style="13" customWidth="1"/>
    <col min="5896" max="5896" width="16.33203125" style="13" customWidth="1"/>
    <col min="5897" max="5897" width="12.88671875" style="13" customWidth="1"/>
    <col min="5898" max="5898" width="5.6640625" style="13" customWidth="1"/>
    <col min="5899" max="5899" width="5.5546875" style="13" customWidth="1"/>
    <col min="5900" max="5900" width="15.5546875" style="13" customWidth="1"/>
    <col min="5901" max="5903" width="12.44140625" style="13" customWidth="1"/>
    <col min="5904" max="6150" width="8.88671875" style="13"/>
    <col min="6151" max="6151" width="5.88671875" style="13" customWidth="1"/>
    <col min="6152" max="6152" width="16.33203125" style="13" customWidth="1"/>
    <col min="6153" max="6153" width="12.88671875" style="13" customWidth="1"/>
    <col min="6154" max="6154" width="5.6640625" style="13" customWidth="1"/>
    <col min="6155" max="6155" width="5.5546875" style="13" customWidth="1"/>
    <col min="6156" max="6156" width="15.5546875" style="13" customWidth="1"/>
    <col min="6157" max="6159" width="12.44140625" style="13" customWidth="1"/>
    <col min="6160" max="6406" width="8.88671875" style="13"/>
    <col min="6407" max="6407" width="5.88671875" style="13" customWidth="1"/>
    <col min="6408" max="6408" width="16.33203125" style="13" customWidth="1"/>
    <col min="6409" max="6409" width="12.88671875" style="13" customWidth="1"/>
    <col min="6410" max="6410" width="5.6640625" style="13" customWidth="1"/>
    <col min="6411" max="6411" width="5.5546875" style="13" customWidth="1"/>
    <col min="6412" max="6412" width="15.5546875" style="13" customWidth="1"/>
    <col min="6413" max="6415" width="12.44140625" style="13" customWidth="1"/>
    <col min="6416" max="6662" width="8.88671875" style="13"/>
    <col min="6663" max="6663" width="5.88671875" style="13" customWidth="1"/>
    <col min="6664" max="6664" width="16.33203125" style="13" customWidth="1"/>
    <col min="6665" max="6665" width="12.88671875" style="13" customWidth="1"/>
    <col min="6666" max="6666" width="5.6640625" style="13" customWidth="1"/>
    <col min="6667" max="6667" width="5.5546875" style="13" customWidth="1"/>
    <col min="6668" max="6668" width="15.5546875" style="13" customWidth="1"/>
    <col min="6669" max="6671" width="12.44140625" style="13" customWidth="1"/>
    <col min="6672" max="6918" width="8.88671875" style="13"/>
    <col min="6919" max="6919" width="5.88671875" style="13" customWidth="1"/>
    <col min="6920" max="6920" width="16.33203125" style="13" customWidth="1"/>
    <col min="6921" max="6921" width="12.88671875" style="13" customWidth="1"/>
    <col min="6922" max="6922" width="5.6640625" style="13" customWidth="1"/>
    <col min="6923" max="6923" width="5.5546875" style="13" customWidth="1"/>
    <col min="6924" max="6924" width="15.5546875" style="13" customWidth="1"/>
    <col min="6925" max="6927" width="12.44140625" style="13" customWidth="1"/>
    <col min="6928" max="7174" width="8.88671875" style="13"/>
    <col min="7175" max="7175" width="5.88671875" style="13" customWidth="1"/>
    <col min="7176" max="7176" width="16.33203125" style="13" customWidth="1"/>
    <col min="7177" max="7177" width="12.88671875" style="13" customWidth="1"/>
    <col min="7178" max="7178" width="5.6640625" style="13" customWidth="1"/>
    <col min="7179" max="7179" width="5.5546875" style="13" customWidth="1"/>
    <col min="7180" max="7180" width="15.5546875" style="13" customWidth="1"/>
    <col min="7181" max="7183" width="12.44140625" style="13" customWidth="1"/>
    <col min="7184" max="7430" width="8.88671875" style="13"/>
    <col min="7431" max="7431" width="5.88671875" style="13" customWidth="1"/>
    <col min="7432" max="7432" width="16.33203125" style="13" customWidth="1"/>
    <col min="7433" max="7433" width="12.88671875" style="13" customWidth="1"/>
    <col min="7434" max="7434" width="5.6640625" style="13" customWidth="1"/>
    <col min="7435" max="7435" width="5.5546875" style="13" customWidth="1"/>
    <col min="7436" max="7436" width="15.5546875" style="13" customWidth="1"/>
    <col min="7437" max="7439" width="12.44140625" style="13" customWidth="1"/>
    <col min="7440" max="7686" width="8.88671875" style="13"/>
    <col min="7687" max="7687" width="5.88671875" style="13" customWidth="1"/>
    <col min="7688" max="7688" width="16.33203125" style="13" customWidth="1"/>
    <col min="7689" max="7689" width="12.88671875" style="13" customWidth="1"/>
    <col min="7690" max="7690" width="5.6640625" style="13" customWidth="1"/>
    <col min="7691" max="7691" width="5.5546875" style="13" customWidth="1"/>
    <col min="7692" max="7692" width="15.5546875" style="13" customWidth="1"/>
    <col min="7693" max="7695" width="12.44140625" style="13" customWidth="1"/>
    <col min="7696" max="7942" width="8.88671875" style="13"/>
    <col min="7943" max="7943" width="5.88671875" style="13" customWidth="1"/>
    <col min="7944" max="7944" width="16.33203125" style="13" customWidth="1"/>
    <col min="7945" max="7945" width="12.88671875" style="13" customWidth="1"/>
    <col min="7946" max="7946" width="5.6640625" style="13" customWidth="1"/>
    <col min="7947" max="7947" width="5.5546875" style="13" customWidth="1"/>
    <col min="7948" max="7948" width="15.5546875" style="13" customWidth="1"/>
    <col min="7949" max="7951" width="12.44140625" style="13" customWidth="1"/>
    <col min="7952" max="8198" width="8.88671875" style="13"/>
    <col min="8199" max="8199" width="5.88671875" style="13" customWidth="1"/>
    <col min="8200" max="8200" width="16.33203125" style="13" customWidth="1"/>
    <col min="8201" max="8201" width="12.88671875" style="13" customWidth="1"/>
    <col min="8202" max="8202" width="5.6640625" style="13" customWidth="1"/>
    <col min="8203" max="8203" width="5.5546875" style="13" customWidth="1"/>
    <col min="8204" max="8204" width="15.5546875" style="13" customWidth="1"/>
    <col min="8205" max="8207" width="12.44140625" style="13" customWidth="1"/>
    <col min="8208" max="8454" width="8.88671875" style="13"/>
    <col min="8455" max="8455" width="5.88671875" style="13" customWidth="1"/>
    <col min="8456" max="8456" width="16.33203125" style="13" customWidth="1"/>
    <col min="8457" max="8457" width="12.88671875" style="13" customWidth="1"/>
    <col min="8458" max="8458" width="5.6640625" style="13" customWidth="1"/>
    <col min="8459" max="8459" width="5.5546875" style="13" customWidth="1"/>
    <col min="8460" max="8460" width="15.5546875" style="13" customWidth="1"/>
    <col min="8461" max="8463" width="12.44140625" style="13" customWidth="1"/>
    <col min="8464" max="8710" width="8.88671875" style="13"/>
    <col min="8711" max="8711" width="5.88671875" style="13" customWidth="1"/>
    <col min="8712" max="8712" width="16.33203125" style="13" customWidth="1"/>
    <col min="8713" max="8713" width="12.88671875" style="13" customWidth="1"/>
    <col min="8714" max="8714" width="5.6640625" style="13" customWidth="1"/>
    <col min="8715" max="8715" width="5.5546875" style="13" customWidth="1"/>
    <col min="8716" max="8716" width="15.5546875" style="13" customWidth="1"/>
    <col min="8717" max="8719" width="12.44140625" style="13" customWidth="1"/>
    <col min="8720" max="8966" width="8.88671875" style="13"/>
    <col min="8967" max="8967" width="5.88671875" style="13" customWidth="1"/>
    <col min="8968" max="8968" width="16.33203125" style="13" customWidth="1"/>
    <col min="8969" max="8969" width="12.88671875" style="13" customWidth="1"/>
    <col min="8970" max="8970" width="5.6640625" style="13" customWidth="1"/>
    <col min="8971" max="8971" width="5.5546875" style="13" customWidth="1"/>
    <col min="8972" max="8972" width="15.5546875" style="13" customWidth="1"/>
    <col min="8973" max="8975" width="12.44140625" style="13" customWidth="1"/>
    <col min="8976" max="9222" width="8.88671875" style="13"/>
    <col min="9223" max="9223" width="5.88671875" style="13" customWidth="1"/>
    <col min="9224" max="9224" width="16.33203125" style="13" customWidth="1"/>
    <col min="9225" max="9225" width="12.88671875" style="13" customWidth="1"/>
    <col min="9226" max="9226" width="5.6640625" style="13" customWidth="1"/>
    <col min="9227" max="9227" width="5.5546875" style="13" customWidth="1"/>
    <col min="9228" max="9228" width="15.5546875" style="13" customWidth="1"/>
    <col min="9229" max="9231" width="12.44140625" style="13" customWidth="1"/>
    <col min="9232" max="9478" width="8.88671875" style="13"/>
    <col min="9479" max="9479" width="5.88671875" style="13" customWidth="1"/>
    <col min="9480" max="9480" width="16.33203125" style="13" customWidth="1"/>
    <col min="9481" max="9481" width="12.88671875" style="13" customWidth="1"/>
    <col min="9482" max="9482" width="5.6640625" style="13" customWidth="1"/>
    <col min="9483" max="9483" width="5.5546875" style="13" customWidth="1"/>
    <col min="9484" max="9484" width="15.5546875" style="13" customWidth="1"/>
    <col min="9485" max="9487" width="12.44140625" style="13" customWidth="1"/>
    <col min="9488" max="9734" width="8.88671875" style="13"/>
    <col min="9735" max="9735" width="5.88671875" style="13" customWidth="1"/>
    <col min="9736" max="9736" width="16.33203125" style="13" customWidth="1"/>
    <col min="9737" max="9737" width="12.88671875" style="13" customWidth="1"/>
    <col min="9738" max="9738" width="5.6640625" style="13" customWidth="1"/>
    <col min="9739" max="9739" width="5.5546875" style="13" customWidth="1"/>
    <col min="9740" max="9740" width="15.5546875" style="13" customWidth="1"/>
    <col min="9741" max="9743" width="12.44140625" style="13" customWidth="1"/>
    <col min="9744" max="9990" width="8.88671875" style="13"/>
    <col min="9991" max="9991" width="5.88671875" style="13" customWidth="1"/>
    <col min="9992" max="9992" width="16.33203125" style="13" customWidth="1"/>
    <col min="9993" max="9993" width="12.88671875" style="13" customWidth="1"/>
    <col min="9994" max="9994" width="5.6640625" style="13" customWidth="1"/>
    <col min="9995" max="9995" width="5.5546875" style="13" customWidth="1"/>
    <col min="9996" max="9996" width="15.5546875" style="13" customWidth="1"/>
    <col min="9997" max="9999" width="12.44140625" style="13" customWidth="1"/>
    <col min="10000" max="10246" width="8.88671875" style="13"/>
    <col min="10247" max="10247" width="5.88671875" style="13" customWidth="1"/>
    <col min="10248" max="10248" width="16.33203125" style="13" customWidth="1"/>
    <col min="10249" max="10249" width="12.88671875" style="13" customWidth="1"/>
    <col min="10250" max="10250" width="5.6640625" style="13" customWidth="1"/>
    <col min="10251" max="10251" width="5.5546875" style="13" customWidth="1"/>
    <col min="10252" max="10252" width="15.5546875" style="13" customWidth="1"/>
    <col min="10253" max="10255" width="12.44140625" style="13" customWidth="1"/>
    <col min="10256" max="10502" width="8.88671875" style="13"/>
    <col min="10503" max="10503" width="5.88671875" style="13" customWidth="1"/>
    <col min="10504" max="10504" width="16.33203125" style="13" customWidth="1"/>
    <col min="10505" max="10505" width="12.88671875" style="13" customWidth="1"/>
    <col min="10506" max="10506" width="5.6640625" style="13" customWidth="1"/>
    <col min="10507" max="10507" width="5.5546875" style="13" customWidth="1"/>
    <col min="10508" max="10508" width="15.5546875" style="13" customWidth="1"/>
    <col min="10509" max="10511" width="12.44140625" style="13" customWidth="1"/>
    <col min="10512" max="10758" width="8.88671875" style="13"/>
    <col min="10759" max="10759" width="5.88671875" style="13" customWidth="1"/>
    <col min="10760" max="10760" width="16.33203125" style="13" customWidth="1"/>
    <col min="10761" max="10761" width="12.88671875" style="13" customWidth="1"/>
    <col min="10762" max="10762" width="5.6640625" style="13" customWidth="1"/>
    <col min="10763" max="10763" width="5.5546875" style="13" customWidth="1"/>
    <col min="10764" max="10764" width="15.5546875" style="13" customWidth="1"/>
    <col min="10765" max="10767" width="12.44140625" style="13" customWidth="1"/>
    <col min="10768" max="11014" width="8.88671875" style="13"/>
    <col min="11015" max="11015" width="5.88671875" style="13" customWidth="1"/>
    <col min="11016" max="11016" width="16.33203125" style="13" customWidth="1"/>
    <col min="11017" max="11017" width="12.88671875" style="13" customWidth="1"/>
    <col min="11018" max="11018" width="5.6640625" style="13" customWidth="1"/>
    <col min="11019" max="11019" width="5.5546875" style="13" customWidth="1"/>
    <col min="11020" max="11020" width="15.5546875" style="13" customWidth="1"/>
    <col min="11021" max="11023" width="12.44140625" style="13" customWidth="1"/>
    <col min="11024" max="11270" width="8.88671875" style="13"/>
    <col min="11271" max="11271" width="5.88671875" style="13" customWidth="1"/>
    <col min="11272" max="11272" width="16.33203125" style="13" customWidth="1"/>
    <col min="11273" max="11273" width="12.88671875" style="13" customWidth="1"/>
    <col min="11274" max="11274" width="5.6640625" style="13" customWidth="1"/>
    <col min="11275" max="11275" width="5.5546875" style="13" customWidth="1"/>
    <col min="11276" max="11276" width="15.5546875" style="13" customWidth="1"/>
    <col min="11277" max="11279" width="12.44140625" style="13" customWidth="1"/>
    <col min="11280" max="11526" width="8.88671875" style="13"/>
    <col min="11527" max="11527" width="5.88671875" style="13" customWidth="1"/>
    <col min="11528" max="11528" width="16.33203125" style="13" customWidth="1"/>
    <col min="11529" max="11529" width="12.88671875" style="13" customWidth="1"/>
    <col min="11530" max="11530" width="5.6640625" style="13" customWidth="1"/>
    <col min="11531" max="11531" width="5.5546875" style="13" customWidth="1"/>
    <col min="11532" max="11532" width="15.5546875" style="13" customWidth="1"/>
    <col min="11533" max="11535" width="12.44140625" style="13" customWidth="1"/>
    <col min="11536" max="11782" width="8.88671875" style="13"/>
    <col min="11783" max="11783" width="5.88671875" style="13" customWidth="1"/>
    <col min="11784" max="11784" width="16.33203125" style="13" customWidth="1"/>
    <col min="11785" max="11785" width="12.88671875" style="13" customWidth="1"/>
    <col min="11786" max="11786" width="5.6640625" style="13" customWidth="1"/>
    <col min="11787" max="11787" width="5.5546875" style="13" customWidth="1"/>
    <col min="11788" max="11788" width="15.5546875" style="13" customWidth="1"/>
    <col min="11789" max="11791" width="12.44140625" style="13" customWidth="1"/>
    <col min="11792" max="12038" width="8.88671875" style="13"/>
    <col min="12039" max="12039" width="5.88671875" style="13" customWidth="1"/>
    <col min="12040" max="12040" width="16.33203125" style="13" customWidth="1"/>
    <col min="12041" max="12041" width="12.88671875" style="13" customWidth="1"/>
    <col min="12042" max="12042" width="5.6640625" style="13" customWidth="1"/>
    <col min="12043" max="12043" width="5.5546875" style="13" customWidth="1"/>
    <col min="12044" max="12044" width="15.5546875" style="13" customWidth="1"/>
    <col min="12045" max="12047" width="12.44140625" style="13" customWidth="1"/>
    <col min="12048" max="12294" width="8.88671875" style="13"/>
    <col min="12295" max="12295" width="5.88671875" style="13" customWidth="1"/>
    <col min="12296" max="12296" width="16.33203125" style="13" customWidth="1"/>
    <col min="12297" max="12297" width="12.88671875" style="13" customWidth="1"/>
    <col min="12298" max="12298" width="5.6640625" style="13" customWidth="1"/>
    <col min="12299" max="12299" width="5.5546875" style="13" customWidth="1"/>
    <col min="12300" max="12300" width="15.5546875" style="13" customWidth="1"/>
    <col min="12301" max="12303" width="12.44140625" style="13" customWidth="1"/>
    <col min="12304" max="12550" width="8.88671875" style="13"/>
    <col min="12551" max="12551" width="5.88671875" style="13" customWidth="1"/>
    <col min="12552" max="12552" width="16.33203125" style="13" customWidth="1"/>
    <col min="12553" max="12553" width="12.88671875" style="13" customWidth="1"/>
    <col min="12554" max="12554" width="5.6640625" style="13" customWidth="1"/>
    <col min="12555" max="12555" width="5.5546875" style="13" customWidth="1"/>
    <col min="12556" max="12556" width="15.5546875" style="13" customWidth="1"/>
    <col min="12557" max="12559" width="12.44140625" style="13" customWidth="1"/>
    <col min="12560" max="12806" width="8.88671875" style="13"/>
    <col min="12807" max="12807" width="5.88671875" style="13" customWidth="1"/>
    <col min="12808" max="12808" width="16.33203125" style="13" customWidth="1"/>
    <col min="12809" max="12809" width="12.88671875" style="13" customWidth="1"/>
    <col min="12810" max="12810" width="5.6640625" style="13" customWidth="1"/>
    <col min="12811" max="12811" width="5.5546875" style="13" customWidth="1"/>
    <col min="12812" max="12812" width="15.5546875" style="13" customWidth="1"/>
    <col min="12813" max="12815" width="12.44140625" style="13" customWidth="1"/>
    <col min="12816" max="13062" width="8.88671875" style="13"/>
    <col min="13063" max="13063" width="5.88671875" style="13" customWidth="1"/>
    <col min="13064" max="13064" width="16.33203125" style="13" customWidth="1"/>
    <col min="13065" max="13065" width="12.88671875" style="13" customWidth="1"/>
    <col min="13066" max="13066" width="5.6640625" style="13" customWidth="1"/>
    <col min="13067" max="13067" width="5.5546875" style="13" customWidth="1"/>
    <col min="13068" max="13068" width="15.5546875" style="13" customWidth="1"/>
    <col min="13069" max="13071" width="12.44140625" style="13" customWidth="1"/>
    <col min="13072" max="13318" width="8.88671875" style="13"/>
    <col min="13319" max="13319" width="5.88671875" style="13" customWidth="1"/>
    <col min="13320" max="13320" width="16.33203125" style="13" customWidth="1"/>
    <col min="13321" max="13321" width="12.88671875" style="13" customWidth="1"/>
    <col min="13322" max="13322" width="5.6640625" style="13" customWidth="1"/>
    <col min="13323" max="13323" width="5.5546875" style="13" customWidth="1"/>
    <col min="13324" max="13324" width="15.5546875" style="13" customWidth="1"/>
    <col min="13325" max="13327" width="12.44140625" style="13" customWidth="1"/>
    <col min="13328" max="13574" width="8.88671875" style="13"/>
    <col min="13575" max="13575" width="5.88671875" style="13" customWidth="1"/>
    <col min="13576" max="13576" width="16.33203125" style="13" customWidth="1"/>
    <col min="13577" max="13577" width="12.88671875" style="13" customWidth="1"/>
    <col min="13578" max="13578" width="5.6640625" style="13" customWidth="1"/>
    <col min="13579" max="13579" width="5.5546875" style="13" customWidth="1"/>
    <col min="13580" max="13580" width="15.5546875" style="13" customWidth="1"/>
    <col min="13581" max="13583" width="12.44140625" style="13" customWidth="1"/>
    <col min="13584" max="13830" width="8.88671875" style="13"/>
    <col min="13831" max="13831" width="5.88671875" style="13" customWidth="1"/>
    <col min="13832" max="13832" width="16.33203125" style="13" customWidth="1"/>
    <col min="13833" max="13833" width="12.88671875" style="13" customWidth="1"/>
    <col min="13834" max="13834" width="5.6640625" style="13" customWidth="1"/>
    <col min="13835" max="13835" width="5.5546875" style="13" customWidth="1"/>
    <col min="13836" max="13836" width="15.5546875" style="13" customWidth="1"/>
    <col min="13837" max="13839" width="12.44140625" style="13" customWidth="1"/>
    <col min="13840" max="14086" width="8.88671875" style="13"/>
    <col min="14087" max="14087" width="5.88671875" style="13" customWidth="1"/>
    <col min="14088" max="14088" width="16.33203125" style="13" customWidth="1"/>
    <col min="14089" max="14089" width="12.88671875" style="13" customWidth="1"/>
    <col min="14090" max="14090" width="5.6640625" style="13" customWidth="1"/>
    <col min="14091" max="14091" width="5.5546875" style="13" customWidth="1"/>
    <col min="14092" max="14092" width="15.5546875" style="13" customWidth="1"/>
    <col min="14093" max="14095" width="12.44140625" style="13" customWidth="1"/>
    <col min="14096" max="14342" width="8.88671875" style="13"/>
    <col min="14343" max="14343" width="5.88671875" style="13" customWidth="1"/>
    <col min="14344" max="14344" width="16.33203125" style="13" customWidth="1"/>
    <col min="14345" max="14345" width="12.88671875" style="13" customWidth="1"/>
    <col min="14346" max="14346" width="5.6640625" style="13" customWidth="1"/>
    <col min="14347" max="14347" width="5.5546875" style="13" customWidth="1"/>
    <col min="14348" max="14348" width="15.5546875" style="13" customWidth="1"/>
    <col min="14349" max="14351" width="12.44140625" style="13" customWidth="1"/>
    <col min="14352" max="14598" width="8.88671875" style="13"/>
    <col min="14599" max="14599" width="5.88671875" style="13" customWidth="1"/>
    <col min="14600" max="14600" width="16.33203125" style="13" customWidth="1"/>
    <col min="14601" max="14601" width="12.88671875" style="13" customWidth="1"/>
    <col min="14602" max="14602" width="5.6640625" style="13" customWidth="1"/>
    <col min="14603" max="14603" width="5.5546875" style="13" customWidth="1"/>
    <col min="14604" max="14604" width="15.5546875" style="13" customWidth="1"/>
    <col min="14605" max="14607" width="12.44140625" style="13" customWidth="1"/>
    <col min="14608" max="14854" width="8.88671875" style="13"/>
    <col min="14855" max="14855" width="5.88671875" style="13" customWidth="1"/>
    <col min="14856" max="14856" width="16.33203125" style="13" customWidth="1"/>
    <col min="14857" max="14857" width="12.88671875" style="13" customWidth="1"/>
    <col min="14858" max="14858" width="5.6640625" style="13" customWidth="1"/>
    <col min="14859" max="14859" width="5.5546875" style="13" customWidth="1"/>
    <col min="14860" max="14860" width="15.5546875" style="13" customWidth="1"/>
    <col min="14861" max="14863" width="12.44140625" style="13" customWidth="1"/>
    <col min="14864" max="15110" width="8.88671875" style="13"/>
    <col min="15111" max="15111" width="5.88671875" style="13" customWidth="1"/>
    <col min="15112" max="15112" width="16.33203125" style="13" customWidth="1"/>
    <col min="15113" max="15113" width="12.88671875" style="13" customWidth="1"/>
    <col min="15114" max="15114" width="5.6640625" style="13" customWidth="1"/>
    <col min="15115" max="15115" width="5.5546875" style="13" customWidth="1"/>
    <col min="15116" max="15116" width="15.5546875" style="13" customWidth="1"/>
    <col min="15117" max="15119" width="12.44140625" style="13" customWidth="1"/>
    <col min="15120" max="15366" width="8.88671875" style="13"/>
    <col min="15367" max="15367" width="5.88671875" style="13" customWidth="1"/>
    <col min="15368" max="15368" width="16.33203125" style="13" customWidth="1"/>
    <col min="15369" max="15369" width="12.88671875" style="13" customWidth="1"/>
    <col min="15370" max="15370" width="5.6640625" style="13" customWidth="1"/>
    <col min="15371" max="15371" width="5.5546875" style="13" customWidth="1"/>
    <col min="15372" max="15372" width="15.5546875" style="13" customWidth="1"/>
    <col min="15373" max="15375" width="12.44140625" style="13" customWidth="1"/>
    <col min="15376" max="15622" width="8.88671875" style="13"/>
    <col min="15623" max="15623" width="5.88671875" style="13" customWidth="1"/>
    <col min="15624" max="15624" width="16.33203125" style="13" customWidth="1"/>
    <col min="15625" max="15625" width="12.88671875" style="13" customWidth="1"/>
    <col min="15626" max="15626" width="5.6640625" style="13" customWidth="1"/>
    <col min="15627" max="15627" width="5.5546875" style="13" customWidth="1"/>
    <col min="15628" max="15628" width="15.5546875" style="13" customWidth="1"/>
    <col min="15629" max="15631" width="12.44140625" style="13" customWidth="1"/>
    <col min="15632" max="15878" width="8.88671875" style="13"/>
    <col min="15879" max="15879" width="5.88671875" style="13" customWidth="1"/>
    <col min="15880" max="15880" width="16.33203125" style="13" customWidth="1"/>
    <col min="15881" max="15881" width="12.88671875" style="13" customWidth="1"/>
    <col min="15882" max="15882" width="5.6640625" style="13" customWidth="1"/>
    <col min="15883" max="15883" width="5.5546875" style="13" customWidth="1"/>
    <col min="15884" max="15884" width="15.5546875" style="13" customWidth="1"/>
    <col min="15885" max="15887" width="12.44140625" style="13" customWidth="1"/>
    <col min="15888" max="16134" width="8.88671875" style="13"/>
    <col min="16135" max="16135" width="5.88671875" style="13" customWidth="1"/>
    <col min="16136" max="16136" width="16.33203125" style="13" customWidth="1"/>
    <col min="16137" max="16137" width="12.88671875" style="13" customWidth="1"/>
    <col min="16138" max="16138" width="5.6640625" style="13" customWidth="1"/>
    <col min="16139" max="16139" width="5.5546875" style="13" customWidth="1"/>
    <col min="16140" max="16140" width="15.5546875" style="13" customWidth="1"/>
    <col min="16141" max="16143" width="12.44140625" style="13" customWidth="1"/>
    <col min="16144" max="16384" width="8.88671875" style="13"/>
  </cols>
  <sheetData>
    <row r="1" spans="1:15" ht="18.899999999999999" customHeight="1" x14ac:dyDescent="0.3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8.899999999999999" customHeight="1" x14ac:dyDescent="0.3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8.899999999999999" customHeight="1" x14ac:dyDescent="0.3">
      <c r="A3" s="49" t="s">
        <v>64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0.399999999999999" x14ac:dyDescent="0.3">
      <c r="A4" s="51" t="s">
        <v>71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2.8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4.9" customHeight="1" x14ac:dyDescent="0.3">
      <c r="A6" s="6" t="s">
        <v>3</v>
      </c>
      <c r="B6" s="6" t="s">
        <v>4</v>
      </c>
      <c r="C6" s="6" t="s">
        <v>4</v>
      </c>
      <c r="D6" s="6" t="s">
        <v>2</v>
      </c>
      <c r="E6" s="6" t="s">
        <v>5</v>
      </c>
      <c r="F6" s="6" t="s">
        <v>19</v>
      </c>
      <c r="G6" s="6" t="s">
        <v>65</v>
      </c>
      <c r="H6" s="6" t="s">
        <v>20</v>
      </c>
      <c r="I6" s="6" t="s">
        <v>65</v>
      </c>
      <c r="J6" s="6" t="s">
        <v>0</v>
      </c>
      <c r="K6" s="6" t="s">
        <v>1</v>
      </c>
      <c r="L6" s="6" t="s">
        <v>67</v>
      </c>
      <c r="M6" s="6" t="s">
        <v>65</v>
      </c>
      <c r="N6" s="6" t="s">
        <v>76</v>
      </c>
      <c r="O6" s="6" t="s">
        <v>65</v>
      </c>
    </row>
    <row r="7" spans="1:15" ht="24.9" customHeight="1" x14ac:dyDescent="0.3">
      <c r="A7" s="9">
        <v>1</v>
      </c>
      <c r="B7" s="22" t="s">
        <v>233</v>
      </c>
      <c r="C7" s="22" t="s">
        <v>234</v>
      </c>
      <c r="D7" s="23">
        <v>29</v>
      </c>
      <c r="E7" s="21" t="s">
        <v>209</v>
      </c>
      <c r="F7" s="9">
        <v>8.92</v>
      </c>
      <c r="G7" s="9">
        <v>3</v>
      </c>
      <c r="H7" s="35">
        <v>1.4150462962962964E-3</v>
      </c>
      <c r="I7" s="9">
        <v>1</v>
      </c>
      <c r="J7" s="9">
        <v>3.64</v>
      </c>
      <c r="K7" s="9">
        <v>5</v>
      </c>
      <c r="L7" s="9">
        <v>48.77</v>
      </c>
      <c r="M7" s="9">
        <v>2</v>
      </c>
      <c r="N7" s="9">
        <f t="shared" ref="N7:N13" si="0">SUM(M7,K7,I7,G7)</f>
        <v>11</v>
      </c>
      <c r="O7" s="9" t="s">
        <v>271</v>
      </c>
    </row>
    <row r="8" spans="1:15" ht="24.9" customHeight="1" x14ac:dyDescent="0.3">
      <c r="A8" s="9">
        <v>2</v>
      </c>
      <c r="B8" s="22" t="s">
        <v>24</v>
      </c>
      <c r="C8" s="22" t="s">
        <v>136</v>
      </c>
      <c r="D8" s="23">
        <v>856</v>
      </c>
      <c r="E8" s="9" t="s">
        <v>130</v>
      </c>
      <c r="F8" s="9">
        <v>8.4499999999999993</v>
      </c>
      <c r="G8" s="9">
        <v>1</v>
      </c>
      <c r="H8" s="35">
        <v>1.4754629629629629E-3</v>
      </c>
      <c r="I8" s="9">
        <v>2</v>
      </c>
      <c r="J8" s="9">
        <v>3.06</v>
      </c>
      <c r="K8" s="9">
        <v>15</v>
      </c>
      <c r="L8" s="9">
        <v>39.520000000000003</v>
      </c>
      <c r="M8" s="9">
        <v>5</v>
      </c>
      <c r="N8" s="11">
        <f t="shared" si="0"/>
        <v>23</v>
      </c>
      <c r="O8" s="9" t="s">
        <v>282</v>
      </c>
    </row>
    <row r="9" spans="1:15" ht="24.9" customHeight="1" x14ac:dyDescent="0.3">
      <c r="A9" s="9">
        <v>3</v>
      </c>
      <c r="B9" s="22" t="s">
        <v>78</v>
      </c>
      <c r="C9" s="22" t="s">
        <v>40</v>
      </c>
      <c r="D9" s="23">
        <v>775</v>
      </c>
      <c r="E9" s="9" t="s">
        <v>32</v>
      </c>
      <c r="F9" s="9">
        <v>9.23</v>
      </c>
      <c r="G9" s="9">
        <v>8</v>
      </c>
      <c r="H9" s="35">
        <v>1.6831018518518521E-3</v>
      </c>
      <c r="I9" s="9">
        <v>11</v>
      </c>
      <c r="J9" s="9">
        <v>3.8</v>
      </c>
      <c r="K9" s="9">
        <v>3</v>
      </c>
      <c r="L9" s="9">
        <v>50.08</v>
      </c>
      <c r="M9" s="9">
        <v>1</v>
      </c>
      <c r="N9" s="11">
        <f t="shared" si="0"/>
        <v>23</v>
      </c>
      <c r="O9" s="9" t="s">
        <v>272</v>
      </c>
    </row>
    <row r="10" spans="1:15" ht="24.9" customHeight="1" x14ac:dyDescent="0.3">
      <c r="A10" s="9">
        <v>4</v>
      </c>
      <c r="B10" s="22" t="s">
        <v>301</v>
      </c>
      <c r="C10" s="22" t="s">
        <v>26</v>
      </c>
      <c r="D10" s="23">
        <v>738</v>
      </c>
      <c r="E10" s="21" t="s">
        <v>41</v>
      </c>
      <c r="F10" s="9">
        <v>9.1300000000000008</v>
      </c>
      <c r="G10" s="9">
        <v>5</v>
      </c>
      <c r="H10" s="35">
        <v>1.5048611111111113E-3</v>
      </c>
      <c r="I10" s="9">
        <v>4</v>
      </c>
      <c r="J10" s="9">
        <v>3.19</v>
      </c>
      <c r="K10" s="9">
        <v>11</v>
      </c>
      <c r="L10" s="9">
        <v>42.42</v>
      </c>
      <c r="M10" s="9">
        <v>3</v>
      </c>
      <c r="N10" s="11">
        <f t="shared" si="0"/>
        <v>23</v>
      </c>
      <c r="O10" s="9" t="s">
        <v>273</v>
      </c>
    </row>
    <row r="11" spans="1:15" ht="24.9" customHeight="1" x14ac:dyDescent="0.3">
      <c r="A11" s="9">
        <v>5</v>
      </c>
      <c r="B11" s="22" t="s">
        <v>175</v>
      </c>
      <c r="C11" s="22" t="s">
        <v>176</v>
      </c>
      <c r="D11" s="23">
        <v>579</v>
      </c>
      <c r="E11" s="21" t="s">
        <v>160</v>
      </c>
      <c r="F11" s="9">
        <v>9.2899999999999991</v>
      </c>
      <c r="G11" s="9">
        <v>9</v>
      </c>
      <c r="H11" s="35">
        <v>1.5004629629629628E-3</v>
      </c>
      <c r="I11" s="9">
        <v>3</v>
      </c>
      <c r="J11" s="9">
        <v>3.53</v>
      </c>
      <c r="K11" s="9">
        <v>7</v>
      </c>
      <c r="L11" s="9">
        <v>40.33</v>
      </c>
      <c r="M11" s="9">
        <v>4</v>
      </c>
      <c r="N11" s="11">
        <f t="shared" si="0"/>
        <v>23</v>
      </c>
      <c r="O11" s="9" t="s">
        <v>274</v>
      </c>
    </row>
    <row r="12" spans="1:15" ht="24.9" customHeight="1" x14ac:dyDescent="0.3">
      <c r="A12" s="9">
        <v>6</v>
      </c>
      <c r="B12" s="22" t="s">
        <v>229</v>
      </c>
      <c r="C12" s="22" t="s">
        <v>230</v>
      </c>
      <c r="D12" s="23">
        <v>25</v>
      </c>
      <c r="E12" s="21" t="s">
        <v>209</v>
      </c>
      <c r="F12" s="9">
        <v>8.7799999999999994</v>
      </c>
      <c r="G12" s="9">
        <v>2</v>
      </c>
      <c r="H12" s="35">
        <v>1.7275462962962963E-3</v>
      </c>
      <c r="I12" s="9">
        <v>12</v>
      </c>
      <c r="J12" s="9">
        <v>4.0199999999999996</v>
      </c>
      <c r="K12" s="9">
        <v>1</v>
      </c>
      <c r="L12" s="9">
        <v>32.700000000000003</v>
      </c>
      <c r="M12" s="9">
        <v>11</v>
      </c>
      <c r="N12" s="9">
        <f t="shared" si="0"/>
        <v>26</v>
      </c>
      <c r="O12" s="9" t="s">
        <v>275</v>
      </c>
    </row>
    <row r="13" spans="1:15" ht="24.9" customHeight="1" x14ac:dyDescent="0.3">
      <c r="A13" s="9">
        <v>7</v>
      </c>
      <c r="B13" s="22" t="s">
        <v>173</v>
      </c>
      <c r="C13" s="22" t="s">
        <v>174</v>
      </c>
      <c r="D13" s="23">
        <v>621</v>
      </c>
      <c r="E13" s="21" t="s">
        <v>160</v>
      </c>
      <c r="F13" s="9">
        <v>9.5399999999999991</v>
      </c>
      <c r="G13" s="9">
        <v>11</v>
      </c>
      <c r="H13" s="35">
        <v>1.5415509259259258E-3</v>
      </c>
      <c r="I13" s="9">
        <v>6</v>
      </c>
      <c r="J13" s="9">
        <v>3.79</v>
      </c>
      <c r="K13" s="9">
        <v>4</v>
      </c>
      <c r="L13" s="9">
        <v>32.67</v>
      </c>
      <c r="M13" s="9">
        <v>12</v>
      </c>
      <c r="N13" s="9">
        <f t="shared" si="0"/>
        <v>33</v>
      </c>
      <c r="O13" s="9" t="s">
        <v>276</v>
      </c>
    </row>
    <row r="14" spans="1:15" ht="24.9" customHeight="1" x14ac:dyDescent="0.3">
      <c r="A14" s="9">
        <v>8</v>
      </c>
      <c r="B14" s="22" t="s">
        <v>24</v>
      </c>
      <c r="C14" s="22" t="s">
        <v>266</v>
      </c>
      <c r="D14" s="23">
        <v>812</v>
      </c>
      <c r="E14" s="9" t="s">
        <v>252</v>
      </c>
      <c r="F14" s="9">
        <v>9.3800000000000008</v>
      </c>
      <c r="G14" s="9">
        <v>10</v>
      </c>
      <c r="H14" s="35">
        <v>1.5615740740740739E-3</v>
      </c>
      <c r="I14" s="9">
        <v>7</v>
      </c>
      <c r="J14" s="9">
        <v>3.5</v>
      </c>
      <c r="K14" s="9">
        <v>8</v>
      </c>
      <c r="L14" s="9">
        <v>34.54</v>
      </c>
      <c r="M14" s="9">
        <v>8</v>
      </c>
      <c r="N14" s="9">
        <v>33</v>
      </c>
      <c r="O14" s="9" t="s">
        <v>277</v>
      </c>
    </row>
    <row r="15" spans="1:15" ht="24.9" customHeight="1" x14ac:dyDescent="0.3">
      <c r="A15" s="9">
        <v>9</v>
      </c>
      <c r="B15" s="22" t="s">
        <v>16</v>
      </c>
      <c r="C15" s="22" t="s">
        <v>38</v>
      </c>
      <c r="D15" s="23">
        <v>771</v>
      </c>
      <c r="E15" s="9" t="s">
        <v>32</v>
      </c>
      <c r="F15" s="9">
        <v>9.16</v>
      </c>
      <c r="G15" s="9">
        <v>7</v>
      </c>
      <c r="H15" s="35">
        <v>1.5064814814814815E-3</v>
      </c>
      <c r="I15" s="9">
        <v>5</v>
      </c>
      <c r="J15" s="9">
        <v>3.82</v>
      </c>
      <c r="K15" s="9">
        <v>2</v>
      </c>
      <c r="L15" s="9">
        <v>20.61</v>
      </c>
      <c r="M15" s="9">
        <v>22</v>
      </c>
      <c r="N15" s="9">
        <f t="shared" ref="N15:N29" si="1">SUM(M15,K15,I15,G15)</f>
        <v>36</v>
      </c>
      <c r="O15" s="9" t="s">
        <v>278</v>
      </c>
    </row>
    <row r="16" spans="1:15" ht="24.9" customHeight="1" x14ac:dyDescent="0.3">
      <c r="A16" s="9">
        <v>10</v>
      </c>
      <c r="B16" s="22" t="s">
        <v>177</v>
      </c>
      <c r="C16" s="22" t="s">
        <v>178</v>
      </c>
      <c r="D16" s="23">
        <v>586</v>
      </c>
      <c r="E16" s="21" t="s">
        <v>160</v>
      </c>
      <c r="F16" s="9">
        <v>9.1300000000000008</v>
      </c>
      <c r="G16" s="9">
        <v>6</v>
      </c>
      <c r="H16" s="35">
        <v>1.6200231481481482E-3</v>
      </c>
      <c r="I16" s="9">
        <v>8</v>
      </c>
      <c r="J16" s="9">
        <v>3.14</v>
      </c>
      <c r="K16" s="9">
        <v>12</v>
      </c>
      <c r="L16" s="9">
        <v>31.02</v>
      </c>
      <c r="M16" s="9">
        <v>16</v>
      </c>
      <c r="N16" s="9">
        <f t="shared" si="1"/>
        <v>42</v>
      </c>
      <c r="O16" s="9" t="s">
        <v>279</v>
      </c>
    </row>
    <row r="17" spans="1:15" ht="24.9" customHeight="1" x14ac:dyDescent="0.3">
      <c r="A17" s="9">
        <v>11</v>
      </c>
      <c r="B17" s="22" t="s">
        <v>231</v>
      </c>
      <c r="C17" s="22" t="s">
        <v>232</v>
      </c>
      <c r="D17" s="23">
        <v>28</v>
      </c>
      <c r="E17" s="38" t="s">
        <v>209</v>
      </c>
      <c r="F17" s="9">
        <v>9.1</v>
      </c>
      <c r="G17" s="9">
        <v>4</v>
      </c>
      <c r="H17" s="35">
        <v>1.7438657407407409E-3</v>
      </c>
      <c r="I17" s="9">
        <v>15</v>
      </c>
      <c r="J17" s="9">
        <v>3.5</v>
      </c>
      <c r="K17" s="9">
        <v>9</v>
      </c>
      <c r="L17" s="9">
        <v>26.59</v>
      </c>
      <c r="M17" s="9">
        <v>20</v>
      </c>
      <c r="N17" s="9">
        <f t="shared" si="1"/>
        <v>48</v>
      </c>
      <c r="O17" s="9" t="s">
        <v>280</v>
      </c>
    </row>
    <row r="18" spans="1:15" ht="24.9" customHeight="1" x14ac:dyDescent="0.3">
      <c r="A18" s="9">
        <v>12</v>
      </c>
      <c r="B18" s="22" t="s">
        <v>10</v>
      </c>
      <c r="C18" s="22" t="s">
        <v>23</v>
      </c>
      <c r="D18" s="23">
        <v>772</v>
      </c>
      <c r="E18" s="25" t="s">
        <v>32</v>
      </c>
      <c r="F18" s="9">
        <v>9.8000000000000007</v>
      </c>
      <c r="G18" s="9">
        <v>12</v>
      </c>
      <c r="H18" s="35">
        <v>1.7372685185185184E-3</v>
      </c>
      <c r="I18" s="9">
        <v>13</v>
      </c>
      <c r="J18" s="9">
        <v>3.27</v>
      </c>
      <c r="K18" s="9">
        <v>10</v>
      </c>
      <c r="L18" s="9">
        <v>27.85</v>
      </c>
      <c r="M18" s="9">
        <v>18</v>
      </c>
      <c r="N18" s="9">
        <f t="shared" si="1"/>
        <v>53</v>
      </c>
      <c r="O18" s="9" t="s">
        <v>281</v>
      </c>
    </row>
    <row r="19" spans="1:15" ht="24.9" customHeight="1" x14ac:dyDescent="0.3">
      <c r="A19" s="9">
        <v>13</v>
      </c>
      <c r="B19" s="22" t="s">
        <v>134</v>
      </c>
      <c r="C19" s="22" t="s">
        <v>135</v>
      </c>
      <c r="D19" s="23">
        <v>875</v>
      </c>
      <c r="E19" s="25" t="s">
        <v>130</v>
      </c>
      <c r="F19" s="9">
        <v>10.01</v>
      </c>
      <c r="G19" s="9">
        <v>16</v>
      </c>
      <c r="H19" s="35">
        <v>1.7626157407407406E-3</v>
      </c>
      <c r="I19" s="9">
        <v>16</v>
      </c>
      <c r="J19" s="9">
        <v>3.13</v>
      </c>
      <c r="K19" s="9">
        <v>13</v>
      </c>
      <c r="L19" s="9">
        <v>34.24</v>
      </c>
      <c r="M19" s="9">
        <v>9</v>
      </c>
      <c r="N19" s="9">
        <f t="shared" si="1"/>
        <v>54</v>
      </c>
      <c r="O19" s="9" t="s">
        <v>289</v>
      </c>
    </row>
    <row r="20" spans="1:15" s="17" customFormat="1" ht="24.9" customHeight="1" x14ac:dyDescent="0.3">
      <c r="A20" s="9">
        <v>14</v>
      </c>
      <c r="B20" s="22" t="s">
        <v>39</v>
      </c>
      <c r="C20" s="22" t="s">
        <v>15</v>
      </c>
      <c r="D20" s="23">
        <v>773</v>
      </c>
      <c r="E20" s="25" t="s">
        <v>32</v>
      </c>
      <c r="F20" s="9">
        <v>10.3</v>
      </c>
      <c r="G20" s="9">
        <v>18</v>
      </c>
      <c r="H20" s="35">
        <v>1.6600694444444445E-3</v>
      </c>
      <c r="I20" s="9">
        <v>10</v>
      </c>
      <c r="J20" s="9">
        <v>2.88</v>
      </c>
      <c r="K20" s="9">
        <v>17</v>
      </c>
      <c r="L20" s="9">
        <v>33.159999999999997</v>
      </c>
      <c r="M20" s="9">
        <v>10</v>
      </c>
      <c r="N20" s="9">
        <f t="shared" si="1"/>
        <v>55</v>
      </c>
      <c r="O20" s="9" t="s">
        <v>290</v>
      </c>
    </row>
    <row r="21" spans="1:15" s="17" customFormat="1" ht="24.9" customHeight="1" x14ac:dyDescent="0.3">
      <c r="A21" s="9">
        <v>15</v>
      </c>
      <c r="B21" s="22" t="s">
        <v>128</v>
      </c>
      <c r="C21" s="22" t="s">
        <v>129</v>
      </c>
      <c r="D21" s="23">
        <v>899</v>
      </c>
      <c r="E21" s="9" t="s">
        <v>130</v>
      </c>
      <c r="F21" s="9">
        <v>9.86</v>
      </c>
      <c r="G21" s="9">
        <v>13</v>
      </c>
      <c r="H21" s="35">
        <v>1.8101851851851853E-3</v>
      </c>
      <c r="I21" s="9">
        <v>20</v>
      </c>
      <c r="J21" s="9">
        <v>3.13</v>
      </c>
      <c r="K21" s="9">
        <v>14</v>
      </c>
      <c r="L21" s="9">
        <v>31.16</v>
      </c>
      <c r="M21" s="9">
        <v>15</v>
      </c>
      <c r="N21" s="9">
        <f t="shared" si="1"/>
        <v>62</v>
      </c>
      <c r="O21" s="9" t="s">
        <v>291</v>
      </c>
    </row>
    <row r="22" spans="1:15" s="17" customFormat="1" ht="24.9" customHeight="1" x14ac:dyDescent="0.3">
      <c r="A22" s="9">
        <v>16</v>
      </c>
      <c r="B22" s="22" t="s">
        <v>132</v>
      </c>
      <c r="C22" s="22" t="s">
        <v>133</v>
      </c>
      <c r="D22" s="23">
        <v>865</v>
      </c>
      <c r="E22" s="9" t="s">
        <v>130</v>
      </c>
      <c r="F22" s="9">
        <v>10.199999999999999</v>
      </c>
      <c r="G22" s="9">
        <v>17</v>
      </c>
      <c r="H22" s="35">
        <v>1.7377314814814814E-3</v>
      </c>
      <c r="I22" s="9">
        <v>14</v>
      </c>
      <c r="J22" s="9">
        <v>2.91</v>
      </c>
      <c r="K22" s="9">
        <v>16</v>
      </c>
      <c r="L22" s="9">
        <v>27.79</v>
      </c>
      <c r="M22" s="9">
        <v>19</v>
      </c>
      <c r="N22" s="9">
        <f t="shared" si="1"/>
        <v>66</v>
      </c>
      <c r="O22" s="9" t="s">
        <v>292</v>
      </c>
    </row>
    <row r="23" spans="1:15" ht="24.9" customHeight="1" x14ac:dyDescent="0.3">
      <c r="A23" s="9">
        <v>17</v>
      </c>
      <c r="B23" s="22" t="s">
        <v>7</v>
      </c>
      <c r="C23" s="22" t="s">
        <v>106</v>
      </c>
      <c r="D23" s="23">
        <v>724</v>
      </c>
      <c r="E23" s="21" t="s">
        <v>41</v>
      </c>
      <c r="F23" s="9">
        <v>10.74</v>
      </c>
      <c r="G23" s="9">
        <v>22</v>
      </c>
      <c r="H23" s="35">
        <v>1.9821759259259259E-3</v>
      </c>
      <c r="I23" s="9">
        <v>22</v>
      </c>
      <c r="J23" s="9">
        <v>2.7</v>
      </c>
      <c r="K23" s="9">
        <v>18</v>
      </c>
      <c r="L23" s="9">
        <v>35.65</v>
      </c>
      <c r="M23" s="9">
        <v>7</v>
      </c>
      <c r="N23" s="9">
        <f t="shared" si="1"/>
        <v>69</v>
      </c>
      <c r="O23" s="9" t="s">
        <v>293</v>
      </c>
    </row>
    <row r="24" spans="1:15" ht="24.9" customHeight="1" x14ac:dyDescent="0.3">
      <c r="A24" s="9">
        <v>18</v>
      </c>
      <c r="B24" s="22" t="s">
        <v>134</v>
      </c>
      <c r="C24" s="22" t="s">
        <v>201</v>
      </c>
      <c r="D24" s="23">
        <v>672</v>
      </c>
      <c r="E24" s="21" t="s">
        <v>196</v>
      </c>
      <c r="F24" s="9">
        <v>9.89</v>
      </c>
      <c r="G24" s="9">
        <v>14</v>
      </c>
      <c r="H24" s="35">
        <v>1.8288194444444443E-3</v>
      </c>
      <c r="I24" s="9">
        <v>21</v>
      </c>
      <c r="J24" s="9">
        <v>2.56</v>
      </c>
      <c r="K24" s="9">
        <v>21</v>
      </c>
      <c r="L24" s="9">
        <v>31.91</v>
      </c>
      <c r="M24" s="9">
        <v>13</v>
      </c>
      <c r="N24" s="9">
        <f t="shared" si="1"/>
        <v>69</v>
      </c>
      <c r="O24" s="9" t="s">
        <v>294</v>
      </c>
    </row>
    <row r="25" spans="1:15" ht="24.9" customHeight="1" x14ac:dyDescent="0.3">
      <c r="A25" s="9">
        <v>19</v>
      </c>
      <c r="B25" s="22" t="s">
        <v>48</v>
      </c>
      <c r="C25" s="22" t="s">
        <v>49</v>
      </c>
      <c r="D25" s="23">
        <v>712</v>
      </c>
      <c r="E25" s="21" t="s">
        <v>41</v>
      </c>
      <c r="F25" s="9">
        <v>10.7</v>
      </c>
      <c r="G25" s="9">
        <v>21</v>
      </c>
      <c r="H25" s="35">
        <v>1.7934027777777777E-3</v>
      </c>
      <c r="I25" s="9">
        <v>18</v>
      </c>
      <c r="J25" s="9">
        <v>2.5299999999999998</v>
      </c>
      <c r="K25" s="9">
        <v>22</v>
      </c>
      <c r="L25" s="9">
        <v>31.38</v>
      </c>
      <c r="M25" s="9">
        <v>14</v>
      </c>
      <c r="N25" s="9">
        <f t="shared" si="1"/>
        <v>75</v>
      </c>
      <c r="O25" s="9" t="s">
        <v>295</v>
      </c>
    </row>
    <row r="26" spans="1:15" ht="24.9" customHeight="1" x14ac:dyDescent="0.3">
      <c r="A26" s="9">
        <v>20</v>
      </c>
      <c r="B26" s="22" t="s">
        <v>14</v>
      </c>
      <c r="C26" s="22" t="s">
        <v>22</v>
      </c>
      <c r="D26" s="23">
        <v>774</v>
      </c>
      <c r="E26" s="9" t="s">
        <v>32</v>
      </c>
      <c r="F26" s="9">
        <v>10</v>
      </c>
      <c r="G26" s="9">
        <v>15</v>
      </c>
      <c r="H26" s="35">
        <v>1.808912037037037E-3</v>
      </c>
      <c r="I26" s="9">
        <v>19</v>
      </c>
      <c r="J26" s="9">
        <v>2.61</v>
      </c>
      <c r="K26" s="9">
        <v>19</v>
      </c>
      <c r="L26" s="9">
        <v>18.809999999999999</v>
      </c>
      <c r="M26" s="9">
        <v>23</v>
      </c>
      <c r="N26" s="9">
        <f t="shared" si="1"/>
        <v>76</v>
      </c>
      <c r="O26" s="9" t="s">
        <v>296</v>
      </c>
    </row>
    <row r="27" spans="1:15" ht="24.9" customHeight="1" x14ac:dyDescent="0.3">
      <c r="A27" s="9">
        <v>21</v>
      </c>
      <c r="B27" s="22" t="s">
        <v>104</v>
      </c>
      <c r="C27" s="22" t="s">
        <v>50</v>
      </c>
      <c r="D27" s="23">
        <v>739</v>
      </c>
      <c r="E27" s="21" t="s">
        <v>41</v>
      </c>
      <c r="F27" s="9">
        <v>10.42</v>
      </c>
      <c r="G27" s="9">
        <v>20</v>
      </c>
      <c r="H27" s="35">
        <v>2.1138888888888887E-3</v>
      </c>
      <c r="I27" s="9">
        <v>23</v>
      </c>
      <c r="J27" s="9">
        <v>2.61</v>
      </c>
      <c r="K27" s="9">
        <v>20</v>
      </c>
      <c r="L27" s="9">
        <v>27.9</v>
      </c>
      <c r="M27" s="9">
        <v>17</v>
      </c>
      <c r="N27" s="9">
        <f t="shared" si="1"/>
        <v>80</v>
      </c>
      <c r="O27" s="9" t="s">
        <v>297</v>
      </c>
    </row>
    <row r="28" spans="1:15" ht="24.9" customHeight="1" x14ac:dyDescent="0.3">
      <c r="A28" s="9">
        <v>22</v>
      </c>
      <c r="B28" s="22" t="s">
        <v>13</v>
      </c>
      <c r="C28" s="22" t="s">
        <v>105</v>
      </c>
      <c r="D28" s="23">
        <v>728</v>
      </c>
      <c r="E28" s="38" t="s">
        <v>41</v>
      </c>
      <c r="F28" s="9">
        <v>10.38</v>
      </c>
      <c r="G28" s="9">
        <v>19</v>
      </c>
      <c r="H28" s="35">
        <v>1.7883101851851851E-3</v>
      </c>
      <c r="I28" s="9">
        <v>17</v>
      </c>
      <c r="J28" s="9" t="s">
        <v>288</v>
      </c>
      <c r="K28" s="9">
        <v>23</v>
      </c>
      <c r="L28" s="9">
        <v>25.58</v>
      </c>
      <c r="M28" s="9">
        <v>21</v>
      </c>
      <c r="N28" s="9">
        <f t="shared" si="1"/>
        <v>80</v>
      </c>
      <c r="O28" s="9" t="s">
        <v>298</v>
      </c>
    </row>
    <row r="29" spans="1:15" ht="24.9" customHeight="1" x14ac:dyDescent="0.3">
      <c r="A29" s="9">
        <v>23</v>
      </c>
      <c r="B29" s="22" t="s">
        <v>25</v>
      </c>
      <c r="C29" s="22" t="s">
        <v>56</v>
      </c>
      <c r="D29" s="23">
        <v>684</v>
      </c>
      <c r="E29" s="25" t="s">
        <v>52</v>
      </c>
      <c r="F29" s="9" t="s">
        <v>300</v>
      </c>
      <c r="G29" s="9">
        <v>23</v>
      </c>
      <c r="H29" s="35">
        <v>1.6403935185185185E-3</v>
      </c>
      <c r="I29" s="9">
        <v>9</v>
      </c>
      <c r="J29" s="9">
        <v>3.56</v>
      </c>
      <c r="K29" s="9">
        <v>6</v>
      </c>
      <c r="L29" s="9">
        <v>37.69</v>
      </c>
      <c r="M29" s="9">
        <v>6</v>
      </c>
      <c r="N29" s="9">
        <f t="shared" si="1"/>
        <v>44</v>
      </c>
      <c r="O29" s="9" t="s">
        <v>285</v>
      </c>
    </row>
  </sheetData>
  <sortState xmlns:xlrd2="http://schemas.microsoft.com/office/spreadsheetml/2017/richdata2" ref="B7:O29">
    <sortCondition ref="N7:N29"/>
  </sortState>
  <mergeCells count="5">
    <mergeCell ref="A1:O1"/>
    <mergeCell ref="A2:O2"/>
    <mergeCell ref="A3:O3"/>
    <mergeCell ref="A4:O4"/>
    <mergeCell ref="A5:O5"/>
  </mergeCells>
  <phoneticPr fontId="14" type="noConversion"/>
  <pageMargins left="0.43307086614173229" right="0.19685039370078741" top="0.43307086614173229" bottom="0.27559055118110237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50D7-53BE-486D-B70A-FB1B7C3650E0}">
  <sheetPr>
    <tabColor rgb="FFFF0000"/>
    <pageSetUpPr fitToPage="1"/>
  </sheetPr>
  <dimension ref="A1:O19"/>
  <sheetViews>
    <sheetView tabSelected="1" topLeftCell="A3" workbookViewId="0">
      <selection activeCell="I11" sqref="I11"/>
    </sheetView>
  </sheetViews>
  <sheetFormatPr defaultRowHeight="24.9" customHeight="1" x14ac:dyDescent="0.3"/>
  <cols>
    <col min="1" max="1" width="6.88671875" style="13" bestFit="1" customWidth="1"/>
    <col min="2" max="2" width="16.5546875" style="14" customWidth="1"/>
    <col min="3" max="3" width="13.44140625" style="14" bestFit="1" customWidth="1"/>
    <col min="4" max="4" width="6.6640625" style="4" customWidth="1"/>
    <col min="5" max="5" width="25.5546875" style="15" bestFit="1" customWidth="1"/>
    <col min="6" max="13" width="11.5546875" style="13" customWidth="1"/>
    <col min="14" max="14" width="12.77734375" style="13" bestFit="1" customWidth="1"/>
    <col min="15" max="15" width="13.6640625" style="13" bestFit="1" customWidth="1"/>
    <col min="16" max="262" width="8.88671875" style="13"/>
    <col min="263" max="263" width="5.88671875" style="13" customWidth="1"/>
    <col min="264" max="264" width="16.33203125" style="13" customWidth="1"/>
    <col min="265" max="265" width="12.88671875" style="13" customWidth="1"/>
    <col min="266" max="266" width="5.6640625" style="13" customWidth="1"/>
    <col min="267" max="267" width="5.5546875" style="13" customWidth="1"/>
    <col min="268" max="268" width="15.5546875" style="13" customWidth="1"/>
    <col min="269" max="271" width="12.44140625" style="13" customWidth="1"/>
    <col min="272" max="518" width="8.88671875" style="13"/>
    <col min="519" max="519" width="5.88671875" style="13" customWidth="1"/>
    <col min="520" max="520" width="16.33203125" style="13" customWidth="1"/>
    <col min="521" max="521" width="12.88671875" style="13" customWidth="1"/>
    <col min="522" max="522" width="5.6640625" style="13" customWidth="1"/>
    <col min="523" max="523" width="5.5546875" style="13" customWidth="1"/>
    <col min="524" max="524" width="15.5546875" style="13" customWidth="1"/>
    <col min="525" max="527" width="12.44140625" style="13" customWidth="1"/>
    <col min="528" max="774" width="8.88671875" style="13"/>
    <col min="775" max="775" width="5.88671875" style="13" customWidth="1"/>
    <col min="776" max="776" width="16.33203125" style="13" customWidth="1"/>
    <col min="777" max="777" width="12.88671875" style="13" customWidth="1"/>
    <col min="778" max="778" width="5.6640625" style="13" customWidth="1"/>
    <col min="779" max="779" width="5.5546875" style="13" customWidth="1"/>
    <col min="780" max="780" width="15.5546875" style="13" customWidth="1"/>
    <col min="781" max="783" width="12.44140625" style="13" customWidth="1"/>
    <col min="784" max="1030" width="8.88671875" style="13"/>
    <col min="1031" max="1031" width="5.88671875" style="13" customWidth="1"/>
    <col min="1032" max="1032" width="16.33203125" style="13" customWidth="1"/>
    <col min="1033" max="1033" width="12.88671875" style="13" customWidth="1"/>
    <col min="1034" max="1034" width="5.6640625" style="13" customWidth="1"/>
    <col min="1035" max="1035" width="5.5546875" style="13" customWidth="1"/>
    <col min="1036" max="1036" width="15.5546875" style="13" customWidth="1"/>
    <col min="1037" max="1039" width="12.44140625" style="13" customWidth="1"/>
    <col min="1040" max="1286" width="8.88671875" style="13"/>
    <col min="1287" max="1287" width="5.88671875" style="13" customWidth="1"/>
    <col min="1288" max="1288" width="16.33203125" style="13" customWidth="1"/>
    <col min="1289" max="1289" width="12.88671875" style="13" customWidth="1"/>
    <col min="1290" max="1290" width="5.6640625" style="13" customWidth="1"/>
    <col min="1291" max="1291" width="5.5546875" style="13" customWidth="1"/>
    <col min="1292" max="1292" width="15.5546875" style="13" customWidth="1"/>
    <col min="1293" max="1295" width="12.44140625" style="13" customWidth="1"/>
    <col min="1296" max="1542" width="8.88671875" style="13"/>
    <col min="1543" max="1543" width="5.88671875" style="13" customWidth="1"/>
    <col min="1544" max="1544" width="16.33203125" style="13" customWidth="1"/>
    <col min="1545" max="1545" width="12.88671875" style="13" customWidth="1"/>
    <col min="1546" max="1546" width="5.6640625" style="13" customWidth="1"/>
    <col min="1547" max="1547" width="5.5546875" style="13" customWidth="1"/>
    <col min="1548" max="1548" width="15.5546875" style="13" customWidth="1"/>
    <col min="1549" max="1551" width="12.44140625" style="13" customWidth="1"/>
    <col min="1552" max="1798" width="8.88671875" style="13"/>
    <col min="1799" max="1799" width="5.88671875" style="13" customWidth="1"/>
    <col min="1800" max="1800" width="16.33203125" style="13" customWidth="1"/>
    <col min="1801" max="1801" width="12.88671875" style="13" customWidth="1"/>
    <col min="1802" max="1802" width="5.6640625" style="13" customWidth="1"/>
    <col min="1803" max="1803" width="5.5546875" style="13" customWidth="1"/>
    <col min="1804" max="1804" width="15.5546875" style="13" customWidth="1"/>
    <col min="1805" max="1807" width="12.44140625" style="13" customWidth="1"/>
    <col min="1808" max="2054" width="8.88671875" style="13"/>
    <col min="2055" max="2055" width="5.88671875" style="13" customWidth="1"/>
    <col min="2056" max="2056" width="16.33203125" style="13" customWidth="1"/>
    <col min="2057" max="2057" width="12.88671875" style="13" customWidth="1"/>
    <col min="2058" max="2058" width="5.6640625" style="13" customWidth="1"/>
    <col min="2059" max="2059" width="5.5546875" style="13" customWidth="1"/>
    <col min="2060" max="2060" width="15.5546875" style="13" customWidth="1"/>
    <col min="2061" max="2063" width="12.44140625" style="13" customWidth="1"/>
    <col min="2064" max="2310" width="8.88671875" style="13"/>
    <col min="2311" max="2311" width="5.88671875" style="13" customWidth="1"/>
    <col min="2312" max="2312" width="16.33203125" style="13" customWidth="1"/>
    <col min="2313" max="2313" width="12.88671875" style="13" customWidth="1"/>
    <col min="2314" max="2314" width="5.6640625" style="13" customWidth="1"/>
    <col min="2315" max="2315" width="5.5546875" style="13" customWidth="1"/>
    <col min="2316" max="2316" width="15.5546875" style="13" customWidth="1"/>
    <col min="2317" max="2319" width="12.44140625" style="13" customWidth="1"/>
    <col min="2320" max="2566" width="8.88671875" style="13"/>
    <col min="2567" max="2567" width="5.88671875" style="13" customWidth="1"/>
    <col min="2568" max="2568" width="16.33203125" style="13" customWidth="1"/>
    <col min="2569" max="2569" width="12.88671875" style="13" customWidth="1"/>
    <col min="2570" max="2570" width="5.6640625" style="13" customWidth="1"/>
    <col min="2571" max="2571" width="5.5546875" style="13" customWidth="1"/>
    <col min="2572" max="2572" width="15.5546875" style="13" customWidth="1"/>
    <col min="2573" max="2575" width="12.44140625" style="13" customWidth="1"/>
    <col min="2576" max="2822" width="8.88671875" style="13"/>
    <col min="2823" max="2823" width="5.88671875" style="13" customWidth="1"/>
    <col min="2824" max="2824" width="16.33203125" style="13" customWidth="1"/>
    <col min="2825" max="2825" width="12.88671875" style="13" customWidth="1"/>
    <col min="2826" max="2826" width="5.6640625" style="13" customWidth="1"/>
    <col min="2827" max="2827" width="5.5546875" style="13" customWidth="1"/>
    <col min="2828" max="2828" width="15.5546875" style="13" customWidth="1"/>
    <col min="2829" max="2831" width="12.44140625" style="13" customWidth="1"/>
    <col min="2832" max="3078" width="8.88671875" style="13"/>
    <col min="3079" max="3079" width="5.88671875" style="13" customWidth="1"/>
    <col min="3080" max="3080" width="16.33203125" style="13" customWidth="1"/>
    <col min="3081" max="3081" width="12.88671875" style="13" customWidth="1"/>
    <col min="3082" max="3082" width="5.6640625" style="13" customWidth="1"/>
    <col min="3083" max="3083" width="5.5546875" style="13" customWidth="1"/>
    <col min="3084" max="3084" width="15.5546875" style="13" customWidth="1"/>
    <col min="3085" max="3087" width="12.44140625" style="13" customWidth="1"/>
    <col min="3088" max="3334" width="8.88671875" style="13"/>
    <col min="3335" max="3335" width="5.88671875" style="13" customWidth="1"/>
    <col min="3336" max="3336" width="16.33203125" style="13" customWidth="1"/>
    <col min="3337" max="3337" width="12.88671875" style="13" customWidth="1"/>
    <col min="3338" max="3338" width="5.6640625" style="13" customWidth="1"/>
    <col min="3339" max="3339" width="5.5546875" style="13" customWidth="1"/>
    <col min="3340" max="3340" width="15.5546875" style="13" customWidth="1"/>
    <col min="3341" max="3343" width="12.44140625" style="13" customWidth="1"/>
    <col min="3344" max="3590" width="8.88671875" style="13"/>
    <col min="3591" max="3591" width="5.88671875" style="13" customWidth="1"/>
    <col min="3592" max="3592" width="16.33203125" style="13" customWidth="1"/>
    <col min="3593" max="3593" width="12.88671875" style="13" customWidth="1"/>
    <col min="3594" max="3594" width="5.6640625" style="13" customWidth="1"/>
    <col min="3595" max="3595" width="5.5546875" style="13" customWidth="1"/>
    <col min="3596" max="3596" width="15.5546875" style="13" customWidth="1"/>
    <col min="3597" max="3599" width="12.44140625" style="13" customWidth="1"/>
    <col min="3600" max="3846" width="8.88671875" style="13"/>
    <col min="3847" max="3847" width="5.88671875" style="13" customWidth="1"/>
    <col min="3848" max="3848" width="16.33203125" style="13" customWidth="1"/>
    <col min="3849" max="3849" width="12.88671875" style="13" customWidth="1"/>
    <col min="3850" max="3850" width="5.6640625" style="13" customWidth="1"/>
    <col min="3851" max="3851" width="5.5546875" style="13" customWidth="1"/>
    <col min="3852" max="3852" width="15.5546875" style="13" customWidth="1"/>
    <col min="3853" max="3855" width="12.44140625" style="13" customWidth="1"/>
    <col min="3856" max="4102" width="8.88671875" style="13"/>
    <col min="4103" max="4103" width="5.88671875" style="13" customWidth="1"/>
    <col min="4104" max="4104" width="16.33203125" style="13" customWidth="1"/>
    <col min="4105" max="4105" width="12.88671875" style="13" customWidth="1"/>
    <col min="4106" max="4106" width="5.6640625" style="13" customWidth="1"/>
    <col min="4107" max="4107" width="5.5546875" style="13" customWidth="1"/>
    <col min="4108" max="4108" width="15.5546875" style="13" customWidth="1"/>
    <col min="4109" max="4111" width="12.44140625" style="13" customWidth="1"/>
    <col min="4112" max="4358" width="8.88671875" style="13"/>
    <col min="4359" max="4359" width="5.88671875" style="13" customWidth="1"/>
    <col min="4360" max="4360" width="16.33203125" style="13" customWidth="1"/>
    <col min="4361" max="4361" width="12.88671875" style="13" customWidth="1"/>
    <col min="4362" max="4362" width="5.6640625" style="13" customWidth="1"/>
    <col min="4363" max="4363" width="5.5546875" style="13" customWidth="1"/>
    <col min="4364" max="4364" width="15.5546875" style="13" customWidth="1"/>
    <col min="4365" max="4367" width="12.44140625" style="13" customWidth="1"/>
    <col min="4368" max="4614" width="8.88671875" style="13"/>
    <col min="4615" max="4615" width="5.88671875" style="13" customWidth="1"/>
    <col min="4616" max="4616" width="16.33203125" style="13" customWidth="1"/>
    <col min="4617" max="4617" width="12.88671875" style="13" customWidth="1"/>
    <col min="4618" max="4618" width="5.6640625" style="13" customWidth="1"/>
    <col min="4619" max="4619" width="5.5546875" style="13" customWidth="1"/>
    <col min="4620" max="4620" width="15.5546875" style="13" customWidth="1"/>
    <col min="4621" max="4623" width="12.44140625" style="13" customWidth="1"/>
    <col min="4624" max="4870" width="8.88671875" style="13"/>
    <col min="4871" max="4871" width="5.88671875" style="13" customWidth="1"/>
    <col min="4872" max="4872" width="16.33203125" style="13" customWidth="1"/>
    <col min="4873" max="4873" width="12.88671875" style="13" customWidth="1"/>
    <col min="4874" max="4874" width="5.6640625" style="13" customWidth="1"/>
    <col min="4875" max="4875" width="5.5546875" style="13" customWidth="1"/>
    <col min="4876" max="4876" width="15.5546875" style="13" customWidth="1"/>
    <col min="4877" max="4879" width="12.44140625" style="13" customWidth="1"/>
    <col min="4880" max="5126" width="8.88671875" style="13"/>
    <col min="5127" max="5127" width="5.88671875" style="13" customWidth="1"/>
    <col min="5128" max="5128" width="16.33203125" style="13" customWidth="1"/>
    <col min="5129" max="5129" width="12.88671875" style="13" customWidth="1"/>
    <col min="5130" max="5130" width="5.6640625" style="13" customWidth="1"/>
    <col min="5131" max="5131" width="5.5546875" style="13" customWidth="1"/>
    <col min="5132" max="5132" width="15.5546875" style="13" customWidth="1"/>
    <col min="5133" max="5135" width="12.44140625" style="13" customWidth="1"/>
    <col min="5136" max="5382" width="8.88671875" style="13"/>
    <col min="5383" max="5383" width="5.88671875" style="13" customWidth="1"/>
    <col min="5384" max="5384" width="16.33203125" style="13" customWidth="1"/>
    <col min="5385" max="5385" width="12.88671875" style="13" customWidth="1"/>
    <col min="5386" max="5386" width="5.6640625" style="13" customWidth="1"/>
    <col min="5387" max="5387" width="5.5546875" style="13" customWidth="1"/>
    <col min="5388" max="5388" width="15.5546875" style="13" customWidth="1"/>
    <col min="5389" max="5391" width="12.44140625" style="13" customWidth="1"/>
    <col min="5392" max="5638" width="8.88671875" style="13"/>
    <col min="5639" max="5639" width="5.88671875" style="13" customWidth="1"/>
    <col min="5640" max="5640" width="16.33203125" style="13" customWidth="1"/>
    <col min="5641" max="5641" width="12.88671875" style="13" customWidth="1"/>
    <col min="5642" max="5642" width="5.6640625" style="13" customWidth="1"/>
    <col min="5643" max="5643" width="5.5546875" style="13" customWidth="1"/>
    <col min="5644" max="5644" width="15.5546875" style="13" customWidth="1"/>
    <col min="5645" max="5647" width="12.44140625" style="13" customWidth="1"/>
    <col min="5648" max="5894" width="8.88671875" style="13"/>
    <col min="5895" max="5895" width="5.88671875" style="13" customWidth="1"/>
    <col min="5896" max="5896" width="16.33203125" style="13" customWidth="1"/>
    <col min="5897" max="5897" width="12.88671875" style="13" customWidth="1"/>
    <col min="5898" max="5898" width="5.6640625" style="13" customWidth="1"/>
    <col min="5899" max="5899" width="5.5546875" style="13" customWidth="1"/>
    <col min="5900" max="5900" width="15.5546875" style="13" customWidth="1"/>
    <col min="5901" max="5903" width="12.44140625" style="13" customWidth="1"/>
    <col min="5904" max="6150" width="8.88671875" style="13"/>
    <col min="6151" max="6151" width="5.88671875" style="13" customWidth="1"/>
    <col min="6152" max="6152" width="16.33203125" style="13" customWidth="1"/>
    <col min="6153" max="6153" width="12.88671875" style="13" customWidth="1"/>
    <col min="6154" max="6154" width="5.6640625" style="13" customWidth="1"/>
    <col min="6155" max="6155" width="5.5546875" style="13" customWidth="1"/>
    <col min="6156" max="6156" width="15.5546875" style="13" customWidth="1"/>
    <col min="6157" max="6159" width="12.44140625" style="13" customWidth="1"/>
    <col min="6160" max="6406" width="8.88671875" style="13"/>
    <col min="6407" max="6407" width="5.88671875" style="13" customWidth="1"/>
    <col min="6408" max="6408" width="16.33203125" style="13" customWidth="1"/>
    <col min="6409" max="6409" width="12.88671875" style="13" customWidth="1"/>
    <col min="6410" max="6410" width="5.6640625" style="13" customWidth="1"/>
    <col min="6411" max="6411" width="5.5546875" style="13" customWidth="1"/>
    <col min="6412" max="6412" width="15.5546875" style="13" customWidth="1"/>
    <col min="6413" max="6415" width="12.44140625" style="13" customWidth="1"/>
    <col min="6416" max="6662" width="8.88671875" style="13"/>
    <col min="6663" max="6663" width="5.88671875" style="13" customWidth="1"/>
    <col min="6664" max="6664" width="16.33203125" style="13" customWidth="1"/>
    <col min="6665" max="6665" width="12.88671875" style="13" customWidth="1"/>
    <col min="6666" max="6666" width="5.6640625" style="13" customWidth="1"/>
    <col min="6667" max="6667" width="5.5546875" style="13" customWidth="1"/>
    <col min="6668" max="6668" width="15.5546875" style="13" customWidth="1"/>
    <col min="6669" max="6671" width="12.44140625" style="13" customWidth="1"/>
    <col min="6672" max="6918" width="8.88671875" style="13"/>
    <col min="6919" max="6919" width="5.88671875" style="13" customWidth="1"/>
    <col min="6920" max="6920" width="16.33203125" style="13" customWidth="1"/>
    <col min="6921" max="6921" width="12.88671875" style="13" customWidth="1"/>
    <col min="6922" max="6922" width="5.6640625" style="13" customWidth="1"/>
    <col min="6923" max="6923" width="5.5546875" style="13" customWidth="1"/>
    <col min="6924" max="6924" width="15.5546875" style="13" customWidth="1"/>
    <col min="6925" max="6927" width="12.44140625" style="13" customWidth="1"/>
    <col min="6928" max="7174" width="8.88671875" style="13"/>
    <col min="7175" max="7175" width="5.88671875" style="13" customWidth="1"/>
    <col min="7176" max="7176" width="16.33203125" style="13" customWidth="1"/>
    <col min="7177" max="7177" width="12.88671875" style="13" customWidth="1"/>
    <col min="7178" max="7178" width="5.6640625" style="13" customWidth="1"/>
    <col min="7179" max="7179" width="5.5546875" style="13" customWidth="1"/>
    <col min="7180" max="7180" width="15.5546875" style="13" customWidth="1"/>
    <col min="7181" max="7183" width="12.44140625" style="13" customWidth="1"/>
    <col min="7184" max="7430" width="8.88671875" style="13"/>
    <col min="7431" max="7431" width="5.88671875" style="13" customWidth="1"/>
    <col min="7432" max="7432" width="16.33203125" style="13" customWidth="1"/>
    <col min="7433" max="7433" width="12.88671875" style="13" customWidth="1"/>
    <col min="7434" max="7434" width="5.6640625" style="13" customWidth="1"/>
    <col min="7435" max="7435" width="5.5546875" style="13" customWidth="1"/>
    <col min="7436" max="7436" width="15.5546875" style="13" customWidth="1"/>
    <col min="7437" max="7439" width="12.44140625" style="13" customWidth="1"/>
    <col min="7440" max="7686" width="8.88671875" style="13"/>
    <col min="7687" max="7687" width="5.88671875" style="13" customWidth="1"/>
    <col min="7688" max="7688" width="16.33203125" style="13" customWidth="1"/>
    <col min="7689" max="7689" width="12.88671875" style="13" customWidth="1"/>
    <col min="7690" max="7690" width="5.6640625" style="13" customWidth="1"/>
    <col min="7691" max="7691" width="5.5546875" style="13" customWidth="1"/>
    <col min="7692" max="7692" width="15.5546875" style="13" customWidth="1"/>
    <col min="7693" max="7695" width="12.44140625" style="13" customWidth="1"/>
    <col min="7696" max="7942" width="8.88671875" style="13"/>
    <col min="7943" max="7943" width="5.88671875" style="13" customWidth="1"/>
    <col min="7944" max="7944" width="16.33203125" style="13" customWidth="1"/>
    <col min="7945" max="7945" width="12.88671875" style="13" customWidth="1"/>
    <col min="7946" max="7946" width="5.6640625" style="13" customWidth="1"/>
    <col min="7947" max="7947" width="5.5546875" style="13" customWidth="1"/>
    <col min="7948" max="7948" width="15.5546875" style="13" customWidth="1"/>
    <col min="7949" max="7951" width="12.44140625" style="13" customWidth="1"/>
    <col min="7952" max="8198" width="8.88671875" style="13"/>
    <col min="8199" max="8199" width="5.88671875" style="13" customWidth="1"/>
    <col min="8200" max="8200" width="16.33203125" style="13" customWidth="1"/>
    <col min="8201" max="8201" width="12.88671875" style="13" customWidth="1"/>
    <col min="8202" max="8202" width="5.6640625" style="13" customWidth="1"/>
    <col min="8203" max="8203" width="5.5546875" style="13" customWidth="1"/>
    <col min="8204" max="8204" width="15.5546875" style="13" customWidth="1"/>
    <col min="8205" max="8207" width="12.44140625" style="13" customWidth="1"/>
    <col min="8208" max="8454" width="8.88671875" style="13"/>
    <col min="8455" max="8455" width="5.88671875" style="13" customWidth="1"/>
    <col min="8456" max="8456" width="16.33203125" style="13" customWidth="1"/>
    <col min="8457" max="8457" width="12.88671875" style="13" customWidth="1"/>
    <col min="8458" max="8458" width="5.6640625" style="13" customWidth="1"/>
    <col min="8459" max="8459" width="5.5546875" style="13" customWidth="1"/>
    <col min="8460" max="8460" width="15.5546875" style="13" customWidth="1"/>
    <col min="8461" max="8463" width="12.44140625" style="13" customWidth="1"/>
    <col min="8464" max="8710" width="8.88671875" style="13"/>
    <col min="8711" max="8711" width="5.88671875" style="13" customWidth="1"/>
    <col min="8712" max="8712" width="16.33203125" style="13" customWidth="1"/>
    <col min="8713" max="8713" width="12.88671875" style="13" customWidth="1"/>
    <col min="8714" max="8714" width="5.6640625" style="13" customWidth="1"/>
    <col min="8715" max="8715" width="5.5546875" style="13" customWidth="1"/>
    <col min="8716" max="8716" width="15.5546875" style="13" customWidth="1"/>
    <col min="8717" max="8719" width="12.44140625" style="13" customWidth="1"/>
    <col min="8720" max="8966" width="8.88671875" style="13"/>
    <col min="8967" max="8967" width="5.88671875" style="13" customWidth="1"/>
    <col min="8968" max="8968" width="16.33203125" style="13" customWidth="1"/>
    <col min="8969" max="8969" width="12.88671875" style="13" customWidth="1"/>
    <col min="8970" max="8970" width="5.6640625" style="13" customWidth="1"/>
    <col min="8971" max="8971" width="5.5546875" style="13" customWidth="1"/>
    <col min="8972" max="8972" width="15.5546875" style="13" customWidth="1"/>
    <col min="8973" max="8975" width="12.44140625" style="13" customWidth="1"/>
    <col min="8976" max="9222" width="8.88671875" style="13"/>
    <col min="9223" max="9223" width="5.88671875" style="13" customWidth="1"/>
    <col min="9224" max="9224" width="16.33203125" style="13" customWidth="1"/>
    <col min="9225" max="9225" width="12.88671875" style="13" customWidth="1"/>
    <col min="9226" max="9226" width="5.6640625" style="13" customWidth="1"/>
    <col min="9227" max="9227" width="5.5546875" style="13" customWidth="1"/>
    <col min="9228" max="9228" width="15.5546875" style="13" customWidth="1"/>
    <col min="9229" max="9231" width="12.44140625" style="13" customWidth="1"/>
    <col min="9232" max="9478" width="8.88671875" style="13"/>
    <col min="9479" max="9479" width="5.88671875" style="13" customWidth="1"/>
    <col min="9480" max="9480" width="16.33203125" style="13" customWidth="1"/>
    <col min="9481" max="9481" width="12.88671875" style="13" customWidth="1"/>
    <col min="9482" max="9482" width="5.6640625" style="13" customWidth="1"/>
    <col min="9483" max="9483" width="5.5546875" style="13" customWidth="1"/>
    <col min="9484" max="9484" width="15.5546875" style="13" customWidth="1"/>
    <col min="9485" max="9487" width="12.44140625" style="13" customWidth="1"/>
    <col min="9488" max="9734" width="8.88671875" style="13"/>
    <col min="9735" max="9735" width="5.88671875" style="13" customWidth="1"/>
    <col min="9736" max="9736" width="16.33203125" style="13" customWidth="1"/>
    <col min="9737" max="9737" width="12.88671875" style="13" customWidth="1"/>
    <col min="9738" max="9738" width="5.6640625" style="13" customWidth="1"/>
    <col min="9739" max="9739" width="5.5546875" style="13" customWidth="1"/>
    <col min="9740" max="9740" width="15.5546875" style="13" customWidth="1"/>
    <col min="9741" max="9743" width="12.44140625" style="13" customWidth="1"/>
    <col min="9744" max="9990" width="8.88671875" style="13"/>
    <col min="9991" max="9991" width="5.88671875" style="13" customWidth="1"/>
    <col min="9992" max="9992" width="16.33203125" style="13" customWidth="1"/>
    <col min="9993" max="9993" width="12.88671875" style="13" customWidth="1"/>
    <col min="9994" max="9994" width="5.6640625" style="13" customWidth="1"/>
    <col min="9995" max="9995" width="5.5546875" style="13" customWidth="1"/>
    <col min="9996" max="9996" width="15.5546875" style="13" customWidth="1"/>
    <col min="9997" max="9999" width="12.44140625" style="13" customWidth="1"/>
    <col min="10000" max="10246" width="8.88671875" style="13"/>
    <col min="10247" max="10247" width="5.88671875" style="13" customWidth="1"/>
    <col min="10248" max="10248" width="16.33203125" style="13" customWidth="1"/>
    <col min="10249" max="10249" width="12.88671875" style="13" customWidth="1"/>
    <col min="10250" max="10250" width="5.6640625" style="13" customWidth="1"/>
    <col min="10251" max="10251" width="5.5546875" style="13" customWidth="1"/>
    <col min="10252" max="10252" width="15.5546875" style="13" customWidth="1"/>
    <col min="10253" max="10255" width="12.44140625" style="13" customWidth="1"/>
    <col min="10256" max="10502" width="8.88671875" style="13"/>
    <col min="10503" max="10503" width="5.88671875" style="13" customWidth="1"/>
    <col min="10504" max="10504" width="16.33203125" style="13" customWidth="1"/>
    <col min="10505" max="10505" width="12.88671875" style="13" customWidth="1"/>
    <col min="10506" max="10506" width="5.6640625" style="13" customWidth="1"/>
    <col min="10507" max="10507" width="5.5546875" style="13" customWidth="1"/>
    <col min="10508" max="10508" width="15.5546875" style="13" customWidth="1"/>
    <col min="10509" max="10511" width="12.44140625" style="13" customWidth="1"/>
    <col min="10512" max="10758" width="8.88671875" style="13"/>
    <col min="10759" max="10759" width="5.88671875" style="13" customWidth="1"/>
    <col min="10760" max="10760" width="16.33203125" style="13" customWidth="1"/>
    <col min="10761" max="10761" width="12.88671875" style="13" customWidth="1"/>
    <col min="10762" max="10762" width="5.6640625" style="13" customWidth="1"/>
    <col min="10763" max="10763" width="5.5546875" style="13" customWidth="1"/>
    <col min="10764" max="10764" width="15.5546875" style="13" customWidth="1"/>
    <col min="10765" max="10767" width="12.44140625" style="13" customWidth="1"/>
    <col min="10768" max="11014" width="8.88671875" style="13"/>
    <col min="11015" max="11015" width="5.88671875" style="13" customWidth="1"/>
    <col min="11016" max="11016" width="16.33203125" style="13" customWidth="1"/>
    <col min="11017" max="11017" width="12.88671875" style="13" customWidth="1"/>
    <col min="11018" max="11018" width="5.6640625" style="13" customWidth="1"/>
    <col min="11019" max="11019" width="5.5546875" style="13" customWidth="1"/>
    <col min="11020" max="11020" width="15.5546875" style="13" customWidth="1"/>
    <col min="11021" max="11023" width="12.44140625" style="13" customWidth="1"/>
    <col min="11024" max="11270" width="8.88671875" style="13"/>
    <col min="11271" max="11271" width="5.88671875" style="13" customWidth="1"/>
    <col min="11272" max="11272" width="16.33203125" style="13" customWidth="1"/>
    <col min="11273" max="11273" width="12.88671875" style="13" customWidth="1"/>
    <col min="11274" max="11274" width="5.6640625" style="13" customWidth="1"/>
    <col min="11275" max="11275" width="5.5546875" style="13" customWidth="1"/>
    <col min="11276" max="11276" width="15.5546875" style="13" customWidth="1"/>
    <col min="11277" max="11279" width="12.44140625" style="13" customWidth="1"/>
    <col min="11280" max="11526" width="8.88671875" style="13"/>
    <col min="11527" max="11527" width="5.88671875" style="13" customWidth="1"/>
    <col min="11528" max="11528" width="16.33203125" style="13" customWidth="1"/>
    <col min="11529" max="11529" width="12.88671875" style="13" customWidth="1"/>
    <col min="11530" max="11530" width="5.6640625" style="13" customWidth="1"/>
    <col min="11531" max="11531" width="5.5546875" style="13" customWidth="1"/>
    <col min="11532" max="11532" width="15.5546875" style="13" customWidth="1"/>
    <col min="11533" max="11535" width="12.44140625" style="13" customWidth="1"/>
    <col min="11536" max="11782" width="8.88671875" style="13"/>
    <col min="11783" max="11783" width="5.88671875" style="13" customWidth="1"/>
    <col min="11784" max="11784" width="16.33203125" style="13" customWidth="1"/>
    <col min="11785" max="11785" width="12.88671875" style="13" customWidth="1"/>
    <col min="11786" max="11786" width="5.6640625" style="13" customWidth="1"/>
    <col min="11787" max="11787" width="5.5546875" style="13" customWidth="1"/>
    <col min="11788" max="11788" width="15.5546875" style="13" customWidth="1"/>
    <col min="11789" max="11791" width="12.44140625" style="13" customWidth="1"/>
    <col min="11792" max="12038" width="8.88671875" style="13"/>
    <col min="12039" max="12039" width="5.88671875" style="13" customWidth="1"/>
    <col min="12040" max="12040" width="16.33203125" style="13" customWidth="1"/>
    <col min="12041" max="12041" width="12.88671875" style="13" customWidth="1"/>
    <col min="12042" max="12042" width="5.6640625" style="13" customWidth="1"/>
    <col min="12043" max="12043" width="5.5546875" style="13" customWidth="1"/>
    <col min="12044" max="12044" width="15.5546875" style="13" customWidth="1"/>
    <col min="12045" max="12047" width="12.44140625" style="13" customWidth="1"/>
    <col min="12048" max="12294" width="8.88671875" style="13"/>
    <col min="12295" max="12295" width="5.88671875" style="13" customWidth="1"/>
    <col min="12296" max="12296" width="16.33203125" style="13" customWidth="1"/>
    <col min="12297" max="12297" width="12.88671875" style="13" customWidth="1"/>
    <col min="12298" max="12298" width="5.6640625" style="13" customWidth="1"/>
    <col min="12299" max="12299" width="5.5546875" style="13" customWidth="1"/>
    <col min="12300" max="12300" width="15.5546875" style="13" customWidth="1"/>
    <col min="12301" max="12303" width="12.44140625" style="13" customWidth="1"/>
    <col min="12304" max="12550" width="8.88671875" style="13"/>
    <col min="12551" max="12551" width="5.88671875" style="13" customWidth="1"/>
    <col min="12552" max="12552" width="16.33203125" style="13" customWidth="1"/>
    <col min="12553" max="12553" width="12.88671875" style="13" customWidth="1"/>
    <col min="12554" max="12554" width="5.6640625" style="13" customWidth="1"/>
    <col min="12555" max="12555" width="5.5546875" style="13" customWidth="1"/>
    <col min="12556" max="12556" width="15.5546875" style="13" customWidth="1"/>
    <col min="12557" max="12559" width="12.44140625" style="13" customWidth="1"/>
    <col min="12560" max="12806" width="8.88671875" style="13"/>
    <col min="12807" max="12807" width="5.88671875" style="13" customWidth="1"/>
    <col min="12808" max="12808" width="16.33203125" style="13" customWidth="1"/>
    <col min="12809" max="12809" width="12.88671875" style="13" customWidth="1"/>
    <col min="12810" max="12810" width="5.6640625" style="13" customWidth="1"/>
    <col min="12811" max="12811" width="5.5546875" style="13" customWidth="1"/>
    <col min="12812" max="12812" width="15.5546875" style="13" customWidth="1"/>
    <col min="12813" max="12815" width="12.44140625" style="13" customWidth="1"/>
    <col min="12816" max="13062" width="8.88671875" style="13"/>
    <col min="13063" max="13063" width="5.88671875" style="13" customWidth="1"/>
    <col min="13064" max="13064" width="16.33203125" style="13" customWidth="1"/>
    <col min="13065" max="13065" width="12.88671875" style="13" customWidth="1"/>
    <col min="13066" max="13066" width="5.6640625" style="13" customWidth="1"/>
    <col min="13067" max="13067" width="5.5546875" style="13" customWidth="1"/>
    <col min="13068" max="13068" width="15.5546875" style="13" customWidth="1"/>
    <col min="13069" max="13071" width="12.44140625" style="13" customWidth="1"/>
    <col min="13072" max="13318" width="8.88671875" style="13"/>
    <col min="13319" max="13319" width="5.88671875" style="13" customWidth="1"/>
    <col min="13320" max="13320" width="16.33203125" style="13" customWidth="1"/>
    <col min="13321" max="13321" width="12.88671875" style="13" customWidth="1"/>
    <col min="13322" max="13322" width="5.6640625" style="13" customWidth="1"/>
    <col min="13323" max="13323" width="5.5546875" style="13" customWidth="1"/>
    <col min="13324" max="13324" width="15.5546875" style="13" customWidth="1"/>
    <col min="13325" max="13327" width="12.44140625" style="13" customWidth="1"/>
    <col min="13328" max="13574" width="8.88671875" style="13"/>
    <col min="13575" max="13575" width="5.88671875" style="13" customWidth="1"/>
    <col min="13576" max="13576" width="16.33203125" style="13" customWidth="1"/>
    <col min="13577" max="13577" width="12.88671875" style="13" customWidth="1"/>
    <col min="13578" max="13578" width="5.6640625" style="13" customWidth="1"/>
    <col min="13579" max="13579" width="5.5546875" style="13" customWidth="1"/>
    <col min="13580" max="13580" width="15.5546875" style="13" customWidth="1"/>
    <col min="13581" max="13583" width="12.44140625" style="13" customWidth="1"/>
    <col min="13584" max="13830" width="8.88671875" style="13"/>
    <col min="13831" max="13831" width="5.88671875" style="13" customWidth="1"/>
    <col min="13832" max="13832" width="16.33203125" style="13" customWidth="1"/>
    <col min="13833" max="13833" width="12.88671875" style="13" customWidth="1"/>
    <col min="13834" max="13834" width="5.6640625" style="13" customWidth="1"/>
    <col min="13835" max="13835" width="5.5546875" style="13" customWidth="1"/>
    <col min="13836" max="13836" width="15.5546875" style="13" customWidth="1"/>
    <col min="13837" max="13839" width="12.44140625" style="13" customWidth="1"/>
    <col min="13840" max="14086" width="8.88671875" style="13"/>
    <col min="14087" max="14087" width="5.88671875" style="13" customWidth="1"/>
    <col min="14088" max="14088" width="16.33203125" style="13" customWidth="1"/>
    <col min="14089" max="14089" width="12.88671875" style="13" customWidth="1"/>
    <col min="14090" max="14090" width="5.6640625" style="13" customWidth="1"/>
    <col min="14091" max="14091" width="5.5546875" style="13" customWidth="1"/>
    <col min="14092" max="14092" width="15.5546875" style="13" customWidth="1"/>
    <col min="14093" max="14095" width="12.44140625" style="13" customWidth="1"/>
    <col min="14096" max="14342" width="8.88671875" style="13"/>
    <col min="14343" max="14343" width="5.88671875" style="13" customWidth="1"/>
    <col min="14344" max="14344" width="16.33203125" style="13" customWidth="1"/>
    <col min="14345" max="14345" width="12.88671875" style="13" customWidth="1"/>
    <col min="14346" max="14346" width="5.6640625" style="13" customWidth="1"/>
    <col min="14347" max="14347" width="5.5546875" style="13" customWidth="1"/>
    <col min="14348" max="14348" width="15.5546875" style="13" customWidth="1"/>
    <col min="14349" max="14351" width="12.44140625" style="13" customWidth="1"/>
    <col min="14352" max="14598" width="8.88671875" style="13"/>
    <col min="14599" max="14599" width="5.88671875" style="13" customWidth="1"/>
    <col min="14600" max="14600" width="16.33203125" style="13" customWidth="1"/>
    <col min="14601" max="14601" width="12.88671875" style="13" customWidth="1"/>
    <col min="14602" max="14602" width="5.6640625" style="13" customWidth="1"/>
    <col min="14603" max="14603" width="5.5546875" style="13" customWidth="1"/>
    <col min="14604" max="14604" width="15.5546875" style="13" customWidth="1"/>
    <col min="14605" max="14607" width="12.44140625" style="13" customWidth="1"/>
    <col min="14608" max="14854" width="8.88671875" style="13"/>
    <col min="14855" max="14855" width="5.88671875" style="13" customWidth="1"/>
    <col min="14856" max="14856" width="16.33203125" style="13" customWidth="1"/>
    <col min="14857" max="14857" width="12.88671875" style="13" customWidth="1"/>
    <col min="14858" max="14858" width="5.6640625" style="13" customWidth="1"/>
    <col min="14859" max="14859" width="5.5546875" style="13" customWidth="1"/>
    <col min="14860" max="14860" width="15.5546875" style="13" customWidth="1"/>
    <col min="14861" max="14863" width="12.44140625" style="13" customWidth="1"/>
    <col min="14864" max="15110" width="8.88671875" style="13"/>
    <col min="15111" max="15111" width="5.88671875" style="13" customWidth="1"/>
    <col min="15112" max="15112" width="16.33203125" style="13" customWidth="1"/>
    <col min="15113" max="15113" width="12.88671875" style="13" customWidth="1"/>
    <col min="15114" max="15114" width="5.6640625" style="13" customWidth="1"/>
    <col min="15115" max="15115" width="5.5546875" style="13" customWidth="1"/>
    <col min="15116" max="15116" width="15.5546875" style="13" customWidth="1"/>
    <col min="15117" max="15119" width="12.44140625" style="13" customWidth="1"/>
    <col min="15120" max="15366" width="8.88671875" style="13"/>
    <col min="15367" max="15367" width="5.88671875" style="13" customWidth="1"/>
    <col min="15368" max="15368" width="16.33203125" style="13" customWidth="1"/>
    <col min="15369" max="15369" width="12.88671875" style="13" customWidth="1"/>
    <col min="15370" max="15370" width="5.6640625" style="13" customWidth="1"/>
    <col min="15371" max="15371" width="5.5546875" style="13" customWidth="1"/>
    <col min="15372" max="15372" width="15.5546875" style="13" customWidth="1"/>
    <col min="15373" max="15375" width="12.44140625" style="13" customWidth="1"/>
    <col min="15376" max="15622" width="8.88671875" style="13"/>
    <col min="15623" max="15623" width="5.88671875" style="13" customWidth="1"/>
    <col min="15624" max="15624" width="16.33203125" style="13" customWidth="1"/>
    <col min="15625" max="15625" width="12.88671875" style="13" customWidth="1"/>
    <col min="15626" max="15626" width="5.6640625" style="13" customWidth="1"/>
    <col min="15627" max="15627" width="5.5546875" style="13" customWidth="1"/>
    <col min="15628" max="15628" width="15.5546875" style="13" customWidth="1"/>
    <col min="15629" max="15631" width="12.44140625" style="13" customWidth="1"/>
    <col min="15632" max="15878" width="8.88671875" style="13"/>
    <col min="15879" max="15879" width="5.88671875" style="13" customWidth="1"/>
    <col min="15880" max="15880" width="16.33203125" style="13" customWidth="1"/>
    <col min="15881" max="15881" width="12.88671875" style="13" customWidth="1"/>
    <col min="15882" max="15882" width="5.6640625" style="13" customWidth="1"/>
    <col min="15883" max="15883" width="5.5546875" style="13" customWidth="1"/>
    <col min="15884" max="15884" width="15.5546875" style="13" customWidth="1"/>
    <col min="15885" max="15887" width="12.44140625" style="13" customWidth="1"/>
    <col min="15888" max="16134" width="8.88671875" style="13"/>
    <col min="16135" max="16135" width="5.88671875" style="13" customWidth="1"/>
    <col min="16136" max="16136" width="16.33203125" style="13" customWidth="1"/>
    <col min="16137" max="16137" width="12.88671875" style="13" customWidth="1"/>
    <col min="16138" max="16138" width="5.6640625" style="13" customWidth="1"/>
    <col min="16139" max="16139" width="5.5546875" style="13" customWidth="1"/>
    <col min="16140" max="16140" width="15.5546875" style="13" customWidth="1"/>
    <col min="16141" max="16143" width="12.44140625" style="13" customWidth="1"/>
    <col min="16144" max="16384" width="8.88671875" style="13"/>
  </cols>
  <sheetData>
    <row r="1" spans="1:15" ht="18.899999999999999" customHeight="1" x14ac:dyDescent="0.3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8.899999999999999" customHeight="1" x14ac:dyDescent="0.3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8.899999999999999" customHeight="1" x14ac:dyDescent="0.3">
      <c r="A3" s="49" t="s">
        <v>64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0.399999999999999" x14ac:dyDescent="0.3">
      <c r="A4" s="51" t="s">
        <v>73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2.8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4.9" customHeight="1" x14ac:dyDescent="0.3">
      <c r="A6" s="6" t="s">
        <v>3</v>
      </c>
      <c r="B6" s="6" t="s">
        <v>68</v>
      </c>
      <c r="C6" s="6" t="s">
        <v>4</v>
      </c>
      <c r="D6" s="6" t="s">
        <v>2</v>
      </c>
      <c r="E6" s="6" t="s">
        <v>5</v>
      </c>
      <c r="F6" s="6" t="s">
        <v>19</v>
      </c>
      <c r="G6" s="6" t="s">
        <v>65</v>
      </c>
      <c r="H6" s="6" t="s">
        <v>283</v>
      </c>
      <c r="I6" s="6" t="s">
        <v>65</v>
      </c>
      <c r="J6" s="6" t="s">
        <v>0</v>
      </c>
      <c r="K6" s="6" t="s">
        <v>1</v>
      </c>
      <c r="L6" s="6" t="s">
        <v>67</v>
      </c>
      <c r="M6" s="6" t="s">
        <v>65</v>
      </c>
      <c r="N6" s="6" t="s">
        <v>76</v>
      </c>
      <c r="O6" s="6" t="s">
        <v>65</v>
      </c>
    </row>
    <row r="7" spans="1:15" ht="24.9" customHeight="1" x14ac:dyDescent="0.3">
      <c r="A7" s="9">
        <v>1</v>
      </c>
      <c r="B7" s="22" t="s">
        <v>59</v>
      </c>
      <c r="C7" s="22" t="s">
        <v>179</v>
      </c>
      <c r="D7" s="23">
        <v>593</v>
      </c>
      <c r="E7" s="21" t="s">
        <v>160</v>
      </c>
      <c r="F7" s="31">
        <v>8.67</v>
      </c>
      <c r="G7" s="9">
        <v>1</v>
      </c>
      <c r="H7" s="35">
        <v>2.2003472222222225E-3</v>
      </c>
      <c r="I7" s="9">
        <v>2</v>
      </c>
      <c r="J7" s="9">
        <v>3.97</v>
      </c>
      <c r="K7" s="7">
        <v>3</v>
      </c>
      <c r="L7" s="7">
        <v>34.44</v>
      </c>
      <c r="M7" s="7">
        <v>1</v>
      </c>
      <c r="N7" s="36">
        <f>SUM(M7,K7,I7,G7)</f>
        <v>7</v>
      </c>
      <c r="O7" s="9" t="s">
        <v>271</v>
      </c>
    </row>
    <row r="8" spans="1:15" ht="24.9" customHeight="1" x14ac:dyDescent="0.3">
      <c r="A8" s="9">
        <v>2</v>
      </c>
      <c r="B8" s="22" t="s">
        <v>242</v>
      </c>
      <c r="C8" s="22" t="s">
        <v>243</v>
      </c>
      <c r="D8" s="23">
        <v>43</v>
      </c>
      <c r="E8" s="21" t="s">
        <v>209</v>
      </c>
      <c r="F8" s="31">
        <v>8.89</v>
      </c>
      <c r="G8" s="9">
        <v>3</v>
      </c>
      <c r="H8" s="35">
        <v>2.109722222222222E-3</v>
      </c>
      <c r="I8" s="9">
        <v>1</v>
      </c>
      <c r="J8" s="7">
        <v>4.0199999999999996</v>
      </c>
      <c r="K8" s="7">
        <v>1.5</v>
      </c>
      <c r="L8" s="7">
        <v>28.16</v>
      </c>
      <c r="M8" s="7">
        <v>2</v>
      </c>
      <c r="N8" s="36">
        <f>SUM(M8,K8,I8,G8)</f>
        <v>7.5</v>
      </c>
      <c r="O8" s="9" t="s">
        <v>282</v>
      </c>
    </row>
    <row r="9" spans="1:15" ht="24.9" customHeight="1" x14ac:dyDescent="0.3">
      <c r="A9" s="9">
        <v>3</v>
      </c>
      <c r="B9" s="20" t="s">
        <v>11</v>
      </c>
      <c r="C9" s="20" t="s">
        <v>96</v>
      </c>
      <c r="D9" s="18">
        <v>798</v>
      </c>
      <c r="E9" s="34" t="s">
        <v>83</v>
      </c>
      <c r="F9" s="31">
        <v>9.8000000000000007</v>
      </c>
      <c r="G9" s="9">
        <v>5</v>
      </c>
      <c r="H9" s="35">
        <v>2.2826388888888887E-3</v>
      </c>
      <c r="I9" s="9">
        <v>3</v>
      </c>
      <c r="J9" s="7">
        <v>3.43</v>
      </c>
      <c r="K9" s="7">
        <v>4</v>
      </c>
      <c r="L9" s="7">
        <v>24.4</v>
      </c>
      <c r="M9" s="7">
        <v>4</v>
      </c>
      <c r="N9" s="36">
        <f>SUM(M9,K9,I9,G9)</f>
        <v>16</v>
      </c>
      <c r="O9" s="9" t="s">
        <v>272</v>
      </c>
    </row>
    <row r="10" spans="1:15" ht="24.9" customHeight="1" x14ac:dyDescent="0.3">
      <c r="A10" s="9">
        <v>4</v>
      </c>
      <c r="B10" s="22" t="s">
        <v>253</v>
      </c>
      <c r="C10" s="22" t="s">
        <v>254</v>
      </c>
      <c r="D10" s="23">
        <v>437</v>
      </c>
      <c r="E10" s="33" t="s">
        <v>252</v>
      </c>
      <c r="F10" s="31">
        <v>9.84</v>
      </c>
      <c r="G10" s="7">
        <v>6</v>
      </c>
      <c r="H10" s="35">
        <v>2.3548611111111114E-3</v>
      </c>
      <c r="I10" s="9">
        <v>4</v>
      </c>
      <c r="J10" s="7">
        <v>3.07</v>
      </c>
      <c r="K10" s="7">
        <v>6</v>
      </c>
      <c r="L10" s="7">
        <v>25.34</v>
      </c>
      <c r="M10" s="7">
        <v>3</v>
      </c>
      <c r="N10" s="36">
        <f>SUM(M10,K10,I10,G10)</f>
        <v>19</v>
      </c>
      <c r="O10" s="9" t="s">
        <v>273</v>
      </c>
    </row>
    <row r="11" spans="1:15" ht="24.9" customHeight="1" x14ac:dyDescent="0.3">
      <c r="A11" s="9">
        <v>5</v>
      </c>
      <c r="B11" s="22" t="s">
        <v>180</v>
      </c>
      <c r="C11" s="22" t="s">
        <v>181</v>
      </c>
      <c r="D11" s="23">
        <v>594</v>
      </c>
      <c r="E11" s="32" t="s">
        <v>160</v>
      </c>
      <c r="F11" s="31">
        <v>8.8000000000000007</v>
      </c>
      <c r="G11" s="7">
        <v>2</v>
      </c>
      <c r="H11" s="35">
        <v>2.4131944444444444E-3</v>
      </c>
      <c r="I11" s="9">
        <v>5</v>
      </c>
      <c r="J11" s="7">
        <v>4.0199999999999996</v>
      </c>
      <c r="K11" s="7">
        <v>1.5</v>
      </c>
      <c r="L11" s="31">
        <v>15.8</v>
      </c>
      <c r="M11" s="7">
        <v>12</v>
      </c>
      <c r="N11" s="36">
        <f>SUM(M11,K11,I11,G11)</f>
        <v>20.5</v>
      </c>
      <c r="O11" s="9" t="s">
        <v>274</v>
      </c>
    </row>
    <row r="12" spans="1:15" ht="24.9" customHeight="1" x14ac:dyDescent="0.3">
      <c r="A12" s="9">
        <v>6</v>
      </c>
      <c r="B12" s="22" t="s">
        <v>204</v>
      </c>
      <c r="C12" s="22" t="s">
        <v>205</v>
      </c>
      <c r="D12" s="23">
        <v>677</v>
      </c>
      <c r="E12" s="32" t="s">
        <v>196</v>
      </c>
      <c r="F12" s="31">
        <v>9.76</v>
      </c>
      <c r="G12" s="7">
        <v>4</v>
      </c>
      <c r="H12" s="35">
        <v>2.8214120370370372E-3</v>
      </c>
      <c r="I12" s="9">
        <v>7</v>
      </c>
      <c r="J12" s="7">
        <v>3.21</v>
      </c>
      <c r="K12" s="7">
        <v>5</v>
      </c>
      <c r="L12" s="7">
        <v>18.93</v>
      </c>
      <c r="M12" s="7">
        <v>8</v>
      </c>
      <c r="N12" s="36">
        <f>SUM(M12,K12,I12,G12)</f>
        <v>24</v>
      </c>
      <c r="O12" s="9" t="s">
        <v>275</v>
      </c>
    </row>
    <row r="13" spans="1:15" ht="24.9" customHeight="1" x14ac:dyDescent="0.3">
      <c r="A13" s="9">
        <v>7</v>
      </c>
      <c r="B13" s="22" t="s">
        <v>137</v>
      </c>
      <c r="C13" s="22" t="s">
        <v>138</v>
      </c>
      <c r="D13" s="23">
        <v>898</v>
      </c>
      <c r="E13" s="9" t="s">
        <v>117</v>
      </c>
      <c r="F13" s="31">
        <v>10.42</v>
      </c>
      <c r="G13" s="9">
        <v>7</v>
      </c>
      <c r="H13" s="35">
        <v>2.7875E-3</v>
      </c>
      <c r="I13" s="9">
        <v>6</v>
      </c>
      <c r="J13" s="7">
        <v>3.04</v>
      </c>
      <c r="K13" s="7">
        <v>7</v>
      </c>
      <c r="L13" s="7">
        <v>21.24</v>
      </c>
      <c r="M13" s="7">
        <v>6</v>
      </c>
      <c r="N13" s="36">
        <f>SUM(M13,K13,I13,G13)</f>
        <v>26</v>
      </c>
      <c r="O13" s="9" t="s">
        <v>276</v>
      </c>
    </row>
    <row r="14" spans="1:15" ht="24.9" customHeight="1" x14ac:dyDescent="0.3">
      <c r="A14" s="9">
        <v>8</v>
      </c>
      <c r="B14" s="22" t="s">
        <v>202</v>
      </c>
      <c r="C14" s="22" t="s">
        <v>203</v>
      </c>
      <c r="D14" s="23">
        <v>676</v>
      </c>
      <c r="E14" s="21" t="s">
        <v>196</v>
      </c>
      <c r="F14" s="31">
        <v>10.73</v>
      </c>
      <c r="G14" s="7">
        <v>8</v>
      </c>
      <c r="H14" s="35">
        <v>3.4826388888888884E-3</v>
      </c>
      <c r="I14" s="9">
        <v>11</v>
      </c>
      <c r="J14" s="7">
        <v>2.81</v>
      </c>
      <c r="K14" s="7">
        <v>8</v>
      </c>
      <c r="L14" s="43">
        <v>22.3</v>
      </c>
      <c r="M14" s="7">
        <v>5</v>
      </c>
      <c r="N14" s="36">
        <f>SUM(M14,K14,I14,G14)</f>
        <v>32</v>
      </c>
      <c r="O14" s="9" t="s">
        <v>277</v>
      </c>
    </row>
    <row r="15" spans="1:15" ht="24.9" customHeight="1" x14ac:dyDescent="0.3">
      <c r="A15" s="9">
        <v>9</v>
      </c>
      <c r="B15" s="22" t="s">
        <v>90</v>
      </c>
      <c r="C15" s="22" t="s">
        <v>139</v>
      </c>
      <c r="D15" s="23">
        <v>855</v>
      </c>
      <c r="E15" s="9" t="s">
        <v>117</v>
      </c>
      <c r="F15" s="31">
        <v>10.86</v>
      </c>
      <c r="G15" s="9">
        <v>9</v>
      </c>
      <c r="H15" s="35">
        <v>2.9248842592592595E-3</v>
      </c>
      <c r="I15" s="9">
        <v>8</v>
      </c>
      <c r="J15" s="43">
        <v>2.8</v>
      </c>
      <c r="K15" s="7">
        <v>9</v>
      </c>
      <c r="L15" s="43">
        <v>16.100000000000001</v>
      </c>
      <c r="M15" s="7">
        <v>11</v>
      </c>
      <c r="N15" s="36">
        <f>SUM(M15,K15,I15,G15)</f>
        <v>37</v>
      </c>
      <c r="O15" s="9" t="s">
        <v>278</v>
      </c>
    </row>
    <row r="16" spans="1:15" ht="24.9" customHeight="1" x14ac:dyDescent="0.3">
      <c r="A16" s="9">
        <v>10</v>
      </c>
      <c r="B16" s="22" t="s">
        <v>17</v>
      </c>
      <c r="C16" s="22" t="s">
        <v>47</v>
      </c>
      <c r="D16" s="23">
        <v>719</v>
      </c>
      <c r="E16" s="21" t="s">
        <v>41</v>
      </c>
      <c r="F16" s="31">
        <v>11.36</v>
      </c>
      <c r="G16" s="7">
        <v>10</v>
      </c>
      <c r="H16" s="35">
        <v>3.8596064814814817E-3</v>
      </c>
      <c r="I16" s="9">
        <v>12</v>
      </c>
      <c r="J16" s="7">
        <v>2.65</v>
      </c>
      <c r="K16" s="7">
        <v>10</v>
      </c>
      <c r="L16" s="7">
        <v>21.12</v>
      </c>
      <c r="M16" s="7">
        <v>7</v>
      </c>
      <c r="N16" s="36">
        <f>SUM(M16,K16,I16,G16)</f>
        <v>39</v>
      </c>
      <c r="O16" s="9" t="s">
        <v>279</v>
      </c>
    </row>
    <row r="17" spans="1:15" ht="24.9" customHeight="1" x14ac:dyDescent="0.3">
      <c r="A17" s="9">
        <v>11</v>
      </c>
      <c r="B17" s="22" t="s">
        <v>124</v>
      </c>
      <c r="C17" s="22" t="s">
        <v>139</v>
      </c>
      <c r="D17" s="23">
        <v>870</v>
      </c>
      <c r="E17" s="9" t="s">
        <v>117</v>
      </c>
      <c r="F17" s="31">
        <v>11.38</v>
      </c>
      <c r="G17" s="9">
        <v>11</v>
      </c>
      <c r="H17" s="35">
        <v>3.1603009259259262E-3</v>
      </c>
      <c r="I17" s="9">
        <v>9</v>
      </c>
      <c r="J17" s="7">
        <v>2.38</v>
      </c>
      <c r="K17" s="7">
        <v>12</v>
      </c>
      <c r="L17" s="43">
        <v>17.8</v>
      </c>
      <c r="M17" s="7">
        <v>10</v>
      </c>
      <c r="N17" s="36">
        <f>SUM(M17,K17,I17,G17)</f>
        <v>42</v>
      </c>
      <c r="O17" s="9" t="s">
        <v>280</v>
      </c>
    </row>
    <row r="18" spans="1:15" s="17" customFormat="1" ht="24.9" customHeight="1" x14ac:dyDescent="0.3">
      <c r="A18" s="9">
        <v>12</v>
      </c>
      <c r="B18" s="22" t="s">
        <v>140</v>
      </c>
      <c r="C18" s="22" t="s">
        <v>141</v>
      </c>
      <c r="D18" s="23">
        <v>880</v>
      </c>
      <c r="E18" s="9" t="s">
        <v>117</v>
      </c>
      <c r="F18" s="31">
        <v>11.57</v>
      </c>
      <c r="G18" s="7">
        <v>12</v>
      </c>
      <c r="H18" s="35">
        <v>3.3628472222222224E-3</v>
      </c>
      <c r="I18" s="9">
        <v>10</v>
      </c>
      <c r="J18" s="7">
        <v>2.63</v>
      </c>
      <c r="K18" s="7">
        <v>11</v>
      </c>
      <c r="L18" s="7">
        <v>18.55</v>
      </c>
      <c r="M18" s="7">
        <v>9</v>
      </c>
      <c r="N18" s="36">
        <f>SUM(M18,K18,I18,G18)</f>
        <v>42</v>
      </c>
      <c r="O18" s="9" t="s">
        <v>281</v>
      </c>
    </row>
    <row r="19" spans="1:15" s="17" customFormat="1" ht="24.9" customHeight="1" x14ac:dyDescent="0.3">
      <c r="A19" s="10"/>
      <c r="B19" s="5"/>
      <c r="C19" s="5"/>
      <c r="D19" s="2"/>
      <c r="E19" s="3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sortState xmlns:xlrd2="http://schemas.microsoft.com/office/spreadsheetml/2017/richdata2" ref="B7:O18">
    <sortCondition ref="N7:N18"/>
  </sortState>
  <mergeCells count="5">
    <mergeCell ref="A1:O1"/>
    <mergeCell ref="A2:O2"/>
    <mergeCell ref="A3:O3"/>
    <mergeCell ref="A4:O4"/>
    <mergeCell ref="A5:O5"/>
  </mergeCells>
  <phoneticPr fontId="14" type="noConversion"/>
  <pageMargins left="0.43307086614173229" right="0.19685039370078741" top="0.43307086614173229" bottom="0.27559055118110237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E4D7-9704-4444-B5CE-CA3BA04A8F71}">
  <sheetPr>
    <tabColor rgb="FFFF0000"/>
    <pageSetUpPr fitToPage="1"/>
  </sheetPr>
  <dimension ref="A1:O29"/>
  <sheetViews>
    <sheetView topLeftCell="A4" workbookViewId="0">
      <selection activeCell="M9" sqref="M9"/>
    </sheetView>
  </sheetViews>
  <sheetFormatPr defaultRowHeight="24.9" customHeight="1" x14ac:dyDescent="0.3"/>
  <cols>
    <col min="1" max="1" width="6.88671875" style="13" bestFit="1" customWidth="1"/>
    <col min="2" max="2" width="18.6640625" style="14" bestFit="1" customWidth="1"/>
    <col min="3" max="3" width="13.44140625" style="14" bestFit="1" customWidth="1"/>
    <col min="4" max="4" width="6.6640625" style="4" customWidth="1"/>
    <col min="5" max="5" width="24.88671875" style="15" bestFit="1" customWidth="1"/>
    <col min="6" max="13" width="11.5546875" style="13" customWidth="1"/>
    <col min="14" max="14" width="12.77734375" style="13" bestFit="1" customWidth="1"/>
    <col min="15" max="15" width="13.6640625" style="13" bestFit="1" customWidth="1"/>
    <col min="16" max="262" width="8.88671875" style="13"/>
    <col min="263" max="263" width="5.88671875" style="13" customWidth="1"/>
    <col min="264" max="264" width="16.33203125" style="13" customWidth="1"/>
    <col min="265" max="265" width="12.88671875" style="13" customWidth="1"/>
    <col min="266" max="266" width="5.6640625" style="13" customWidth="1"/>
    <col min="267" max="267" width="5.5546875" style="13" customWidth="1"/>
    <col min="268" max="268" width="15.5546875" style="13" customWidth="1"/>
    <col min="269" max="271" width="12.44140625" style="13" customWidth="1"/>
    <col min="272" max="518" width="8.88671875" style="13"/>
    <col min="519" max="519" width="5.88671875" style="13" customWidth="1"/>
    <col min="520" max="520" width="16.33203125" style="13" customWidth="1"/>
    <col min="521" max="521" width="12.88671875" style="13" customWidth="1"/>
    <col min="522" max="522" width="5.6640625" style="13" customWidth="1"/>
    <col min="523" max="523" width="5.5546875" style="13" customWidth="1"/>
    <col min="524" max="524" width="15.5546875" style="13" customWidth="1"/>
    <col min="525" max="527" width="12.44140625" style="13" customWidth="1"/>
    <col min="528" max="774" width="8.88671875" style="13"/>
    <col min="775" max="775" width="5.88671875" style="13" customWidth="1"/>
    <col min="776" max="776" width="16.33203125" style="13" customWidth="1"/>
    <col min="777" max="777" width="12.88671875" style="13" customWidth="1"/>
    <col min="778" max="778" width="5.6640625" style="13" customWidth="1"/>
    <col min="779" max="779" width="5.5546875" style="13" customWidth="1"/>
    <col min="780" max="780" width="15.5546875" style="13" customWidth="1"/>
    <col min="781" max="783" width="12.44140625" style="13" customWidth="1"/>
    <col min="784" max="1030" width="8.88671875" style="13"/>
    <col min="1031" max="1031" width="5.88671875" style="13" customWidth="1"/>
    <col min="1032" max="1032" width="16.33203125" style="13" customWidth="1"/>
    <col min="1033" max="1033" width="12.88671875" style="13" customWidth="1"/>
    <col min="1034" max="1034" width="5.6640625" style="13" customWidth="1"/>
    <col min="1035" max="1035" width="5.5546875" style="13" customWidth="1"/>
    <col min="1036" max="1036" width="15.5546875" style="13" customWidth="1"/>
    <col min="1037" max="1039" width="12.44140625" style="13" customWidth="1"/>
    <col min="1040" max="1286" width="8.88671875" style="13"/>
    <col min="1287" max="1287" width="5.88671875" style="13" customWidth="1"/>
    <col min="1288" max="1288" width="16.33203125" style="13" customWidth="1"/>
    <col min="1289" max="1289" width="12.88671875" style="13" customWidth="1"/>
    <col min="1290" max="1290" width="5.6640625" style="13" customWidth="1"/>
    <col min="1291" max="1291" width="5.5546875" style="13" customWidth="1"/>
    <col min="1292" max="1292" width="15.5546875" style="13" customWidth="1"/>
    <col min="1293" max="1295" width="12.44140625" style="13" customWidth="1"/>
    <col min="1296" max="1542" width="8.88671875" style="13"/>
    <col min="1543" max="1543" width="5.88671875" style="13" customWidth="1"/>
    <col min="1544" max="1544" width="16.33203125" style="13" customWidth="1"/>
    <col min="1545" max="1545" width="12.88671875" style="13" customWidth="1"/>
    <col min="1546" max="1546" width="5.6640625" style="13" customWidth="1"/>
    <col min="1547" max="1547" width="5.5546875" style="13" customWidth="1"/>
    <col min="1548" max="1548" width="15.5546875" style="13" customWidth="1"/>
    <col min="1549" max="1551" width="12.44140625" style="13" customWidth="1"/>
    <col min="1552" max="1798" width="8.88671875" style="13"/>
    <col min="1799" max="1799" width="5.88671875" style="13" customWidth="1"/>
    <col min="1800" max="1800" width="16.33203125" style="13" customWidth="1"/>
    <col min="1801" max="1801" width="12.88671875" style="13" customWidth="1"/>
    <col min="1802" max="1802" width="5.6640625" style="13" customWidth="1"/>
    <col min="1803" max="1803" width="5.5546875" style="13" customWidth="1"/>
    <col min="1804" max="1804" width="15.5546875" style="13" customWidth="1"/>
    <col min="1805" max="1807" width="12.44140625" style="13" customWidth="1"/>
    <col min="1808" max="2054" width="8.88671875" style="13"/>
    <col min="2055" max="2055" width="5.88671875" style="13" customWidth="1"/>
    <col min="2056" max="2056" width="16.33203125" style="13" customWidth="1"/>
    <col min="2057" max="2057" width="12.88671875" style="13" customWidth="1"/>
    <col min="2058" max="2058" width="5.6640625" style="13" customWidth="1"/>
    <col min="2059" max="2059" width="5.5546875" style="13" customWidth="1"/>
    <col min="2060" max="2060" width="15.5546875" style="13" customWidth="1"/>
    <col min="2061" max="2063" width="12.44140625" style="13" customWidth="1"/>
    <col min="2064" max="2310" width="8.88671875" style="13"/>
    <col min="2311" max="2311" width="5.88671875" style="13" customWidth="1"/>
    <col min="2312" max="2312" width="16.33203125" style="13" customWidth="1"/>
    <col min="2313" max="2313" width="12.88671875" style="13" customWidth="1"/>
    <col min="2314" max="2314" width="5.6640625" style="13" customWidth="1"/>
    <col min="2315" max="2315" width="5.5546875" style="13" customWidth="1"/>
    <col min="2316" max="2316" width="15.5546875" style="13" customWidth="1"/>
    <col min="2317" max="2319" width="12.44140625" style="13" customWidth="1"/>
    <col min="2320" max="2566" width="8.88671875" style="13"/>
    <col min="2567" max="2567" width="5.88671875" style="13" customWidth="1"/>
    <col min="2568" max="2568" width="16.33203125" style="13" customWidth="1"/>
    <col min="2569" max="2569" width="12.88671875" style="13" customWidth="1"/>
    <col min="2570" max="2570" width="5.6640625" style="13" customWidth="1"/>
    <col min="2571" max="2571" width="5.5546875" style="13" customWidth="1"/>
    <col min="2572" max="2572" width="15.5546875" style="13" customWidth="1"/>
    <col min="2573" max="2575" width="12.44140625" style="13" customWidth="1"/>
    <col min="2576" max="2822" width="8.88671875" style="13"/>
    <col min="2823" max="2823" width="5.88671875" style="13" customWidth="1"/>
    <col min="2824" max="2824" width="16.33203125" style="13" customWidth="1"/>
    <col min="2825" max="2825" width="12.88671875" style="13" customWidth="1"/>
    <col min="2826" max="2826" width="5.6640625" style="13" customWidth="1"/>
    <col min="2827" max="2827" width="5.5546875" style="13" customWidth="1"/>
    <col min="2828" max="2828" width="15.5546875" style="13" customWidth="1"/>
    <col min="2829" max="2831" width="12.44140625" style="13" customWidth="1"/>
    <col min="2832" max="3078" width="8.88671875" style="13"/>
    <col min="3079" max="3079" width="5.88671875" style="13" customWidth="1"/>
    <col min="3080" max="3080" width="16.33203125" style="13" customWidth="1"/>
    <col min="3081" max="3081" width="12.88671875" style="13" customWidth="1"/>
    <col min="3082" max="3082" width="5.6640625" style="13" customWidth="1"/>
    <col min="3083" max="3083" width="5.5546875" style="13" customWidth="1"/>
    <col min="3084" max="3084" width="15.5546875" style="13" customWidth="1"/>
    <col min="3085" max="3087" width="12.44140625" style="13" customWidth="1"/>
    <col min="3088" max="3334" width="8.88671875" style="13"/>
    <col min="3335" max="3335" width="5.88671875" style="13" customWidth="1"/>
    <col min="3336" max="3336" width="16.33203125" style="13" customWidth="1"/>
    <col min="3337" max="3337" width="12.88671875" style="13" customWidth="1"/>
    <col min="3338" max="3338" width="5.6640625" style="13" customWidth="1"/>
    <col min="3339" max="3339" width="5.5546875" style="13" customWidth="1"/>
    <col min="3340" max="3340" width="15.5546875" style="13" customWidth="1"/>
    <col min="3341" max="3343" width="12.44140625" style="13" customWidth="1"/>
    <col min="3344" max="3590" width="8.88671875" style="13"/>
    <col min="3591" max="3591" width="5.88671875" style="13" customWidth="1"/>
    <col min="3592" max="3592" width="16.33203125" style="13" customWidth="1"/>
    <col min="3593" max="3593" width="12.88671875" style="13" customWidth="1"/>
    <col min="3594" max="3594" width="5.6640625" style="13" customWidth="1"/>
    <col min="3595" max="3595" width="5.5546875" style="13" customWidth="1"/>
    <col min="3596" max="3596" width="15.5546875" style="13" customWidth="1"/>
    <col min="3597" max="3599" width="12.44140625" style="13" customWidth="1"/>
    <col min="3600" max="3846" width="8.88671875" style="13"/>
    <col min="3847" max="3847" width="5.88671875" style="13" customWidth="1"/>
    <col min="3848" max="3848" width="16.33203125" style="13" customWidth="1"/>
    <col min="3849" max="3849" width="12.88671875" style="13" customWidth="1"/>
    <col min="3850" max="3850" width="5.6640625" style="13" customWidth="1"/>
    <col min="3851" max="3851" width="5.5546875" style="13" customWidth="1"/>
    <col min="3852" max="3852" width="15.5546875" style="13" customWidth="1"/>
    <col min="3853" max="3855" width="12.44140625" style="13" customWidth="1"/>
    <col min="3856" max="4102" width="8.88671875" style="13"/>
    <col min="4103" max="4103" width="5.88671875" style="13" customWidth="1"/>
    <col min="4104" max="4104" width="16.33203125" style="13" customWidth="1"/>
    <col min="4105" max="4105" width="12.88671875" style="13" customWidth="1"/>
    <col min="4106" max="4106" width="5.6640625" style="13" customWidth="1"/>
    <col min="4107" max="4107" width="5.5546875" style="13" customWidth="1"/>
    <col min="4108" max="4108" width="15.5546875" style="13" customWidth="1"/>
    <col min="4109" max="4111" width="12.44140625" style="13" customWidth="1"/>
    <col min="4112" max="4358" width="8.88671875" style="13"/>
    <col min="4359" max="4359" width="5.88671875" style="13" customWidth="1"/>
    <col min="4360" max="4360" width="16.33203125" style="13" customWidth="1"/>
    <col min="4361" max="4361" width="12.88671875" style="13" customWidth="1"/>
    <col min="4362" max="4362" width="5.6640625" style="13" customWidth="1"/>
    <col min="4363" max="4363" width="5.5546875" style="13" customWidth="1"/>
    <col min="4364" max="4364" width="15.5546875" style="13" customWidth="1"/>
    <col min="4365" max="4367" width="12.44140625" style="13" customWidth="1"/>
    <col min="4368" max="4614" width="8.88671875" style="13"/>
    <col min="4615" max="4615" width="5.88671875" style="13" customWidth="1"/>
    <col min="4616" max="4616" width="16.33203125" style="13" customWidth="1"/>
    <col min="4617" max="4617" width="12.88671875" style="13" customWidth="1"/>
    <col min="4618" max="4618" width="5.6640625" style="13" customWidth="1"/>
    <col min="4619" max="4619" width="5.5546875" style="13" customWidth="1"/>
    <col min="4620" max="4620" width="15.5546875" style="13" customWidth="1"/>
    <col min="4621" max="4623" width="12.44140625" style="13" customWidth="1"/>
    <col min="4624" max="4870" width="8.88671875" style="13"/>
    <col min="4871" max="4871" width="5.88671875" style="13" customWidth="1"/>
    <col min="4872" max="4872" width="16.33203125" style="13" customWidth="1"/>
    <col min="4873" max="4873" width="12.88671875" style="13" customWidth="1"/>
    <col min="4874" max="4874" width="5.6640625" style="13" customWidth="1"/>
    <col min="4875" max="4875" width="5.5546875" style="13" customWidth="1"/>
    <col min="4876" max="4876" width="15.5546875" style="13" customWidth="1"/>
    <col min="4877" max="4879" width="12.44140625" style="13" customWidth="1"/>
    <col min="4880" max="5126" width="8.88671875" style="13"/>
    <col min="5127" max="5127" width="5.88671875" style="13" customWidth="1"/>
    <col min="5128" max="5128" width="16.33203125" style="13" customWidth="1"/>
    <col min="5129" max="5129" width="12.88671875" style="13" customWidth="1"/>
    <col min="5130" max="5130" width="5.6640625" style="13" customWidth="1"/>
    <col min="5131" max="5131" width="5.5546875" style="13" customWidth="1"/>
    <col min="5132" max="5132" width="15.5546875" style="13" customWidth="1"/>
    <col min="5133" max="5135" width="12.44140625" style="13" customWidth="1"/>
    <col min="5136" max="5382" width="8.88671875" style="13"/>
    <col min="5383" max="5383" width="5.88671875" style="13" customWidth="1"/>
    <col min="5384" max="5384" width="16.33203125" style="13" customWidth="1"/>
    <col min="5385" max="5385" width="12.88671875" style="13" customWidth="1"/>
    <col min="5386" max="5386" width="5.6640625" style="13" customWidth="1"/>
    <col min="5387" max="5387" width="5.5546875" style="13" customWidth="1"/>
    <col min="5388" max="5388" width="15.5546875" style="13" customWidth="1"/>
    <col min="5389" max="5391" width="12.44140625" style="13" customWidth="1"/>
    <col min="5392" max="5638" width="8.88671875" style="13"/>
    <col min="5639" max="5639" width="5.88671875" style="13" customWidth="1"/>
    <col min="5640" max="5640" width="16.33203125" style="13" customWidth="1"/>
    <col min="5641" max="5641" width="12.88671875" style="13" customWidth="1"/>
    <col min="5642" max="5642" width="5.6640625" style="13" customWidth="1"/>
    <col min="5643" max="5643" width="5.5546875" style="13" customWidth="1"/>
    <col min="5644" max="5644" width="15.5546875" style="13" customWidth="1"/>
    <col min="5645" max="5647" width="12.44140625" style="13" customWidth="1"/>
    <col min="5648" max="5894" width="8.88671875" style="13"/>
    <col min="5895" max="5895" width="5.88671875" style="13" customWidth="1"/>
    <col min="5896" max="5896" width="16.33203125" style="13" customWidth="1"/>
    <col min="5897" max="5897" width="12.88671875" style="13" customWidth="1"/>
    <col min="5898" max="5898" width="5.6640625" style="13" customWidth="1"/>
    <col min="5899" max="5899" width="5.5546875" style="13" customWidth="1"/>
    <col min="5900" max="5900" width="15.5546875" style="13" customWidth="1"/>
    <col min="5901" max="5903" width="12.44140625" style="13" customWidth="1"/>
    <col min="5904" max="6150" width="8.88671875" style="13"/>
    <col min="6151" max="6151" width="5.88671875" style="13" customWidth="1"/>
    <col min="6152" max="6152" width="16.33203125" style="13" customWidth="1"/>
    <col min="6153" max="6153" width="12.88671875" style="13" customWidth="1"/>
    <col min="6154" max="6154" width="5.6640625" style="13" customWidth="1"/>
    <col min="6155" max="6155" width="5.5546875" style="13" customWidth="1"/>
    <col min="6156" max="6156" width="15.5546875" style="13" customWidth="1"/>
    <col min="6157" max="6159" width="12.44140625" style="13" customWidth="1"/>
    <col min="6160" max="6406" width="8.88671875" style="13"/>
    <col min="6407" max="6407" width="5.88671875" style="13" customWidth="1"/>
    <col min="6408" max="6408" width="16.33203125" style="13" customWidth="1"/>
    <col min="6409" max="6409" width="12.88671875" style="13" customWidth="1"/>
    <col min="6410" max="6410" width="5.6640625" style="13" customWidth="1"/>
    <col min="6411" max="6411" width="5.5546875" style="13" customWidth="1"/>
    <col min="6412" max="6412" width="15.5546875" style="13" customWidth="1"/>
    <col min="6413" max="6415" width="12.44140625" style="13" customWidth="1"/>
    <col min="6416" max="6662" width="8.88671875" style="13"/>
    <col min="6663" max="6663" width="5.88671875" style="13" customWidth="1"/>
    <col min="6664" max="6664" width="16.33203125" style="13" customWidth="1"/>
    <col min="6665" max="6665" width="12.88671875" style="13" customWidth="1"/>
    <col min="6666" max="6666" width="5.6640625" style="13" customWidth="1"/>
    <col min="6667" max="6667" width="5.5546875" style="13" customWidth="1"/>
    <col min="6668" max="6668" width="15.5546875" style="13" customWidth="1"/>
    <col min="6669" max="6671" width="12.44140625" style="13" customWidth="1"/>
    <col min="6672" max="6918" width="8.88671875" style="13"/>
    <col min="6919" max="6919" width="5.88671875" style="13" customWidth="1"/>
    <col min="6920" max="6920" width="16.33203125" style="13" customWidth="1"/>
    <col min="6921" max="6921" width="12.88671875" style="13" customWidth="1"/>
    <col min="6922" max="6922" width="5.6640625" style="13" customWidth="1"/>
    <col min="6923" max="6923" width="5.5546875" style="13" customWidth="1"/>
    <col min="6924" max="6924" width="15.5546875" style="13" customWidth="1"/>
    <col min="6925" max="6927" width="12.44140625" style="13" customWidth="1"/>
    <col min="6928" max="7174" width="8.88671875" style="13"/>
    <col min="7175" max="7175" width="5.88671875" style="13" customWidth="1"/>
    <col min="7176" max="7176" width="16.33203125" style="13" customWidth="1"/>
    <col min="7177" max="7177" width="12.88671875" style="13" customWidth="1"/>
    <col min="7178" max="7178" width="5.6640625" style="13" customWidth="1"/>
    <col min="7179" max="7179" width="5.5546875" style="13" customWidth="1"/>
    <col min="7180" max="7180" width="15.5546875" style="13" customWidth="1"/>
    <col min="7181" max="7183" width="12.44140625" style="13" customWidth="1"/>
    <col min="7184" max="7430" width="8.88671875" style="13"/>
    <col min="7431" max="7431" width="5.88671875" style="13" customWidth="1"/>
    <col min="7432" max="7432" width="16.33203125" style="13" customWidth="1"/>
    <col min="7433" max="7433" width="12.88671875" style="13" customWidth="1"/>
    <col min="7434" max="7434" width="5.6640625" style="13" customWidth="1"/>
    <col min="7435" max="7435" width="5.5546875" style="13" customWidth="1"/>
    <col min="7436" max="7436" width="15.5546875" style="13" customWidth="1"/>
    <col min="7437" max="7439" width="12.44140625" style="13" customWidth="1"/>
    <col min="7440" max="7686" width="8.88671875" style="13"/>
    <col min="7687" max="7687" width="5.88671875" style="13" customWidth="1"/>
    <col min="7688" max="7688" width="16.33203125" style="13" customWidth="1"/>
    <col min="7689" max="7689" width="12.88671875" style="13" customWidth="1"/>
    <col min="7690" max="7690" width="5.6640625" style="13" customWidth="1"/>
    <col min="7691" max="7691" width="5.5546875" style="13" customWidth="1"/>
    <col min="7692" max="7692" width="15.5546875" style="13" customWidth="1"/>
    <col min="7693" max="7695" width="12.44140625" style="13" customWidth="1"/>
    <col min="7696" max="7942" width="8.88671875" style="13"/>
    <col min="7943" max="7943" width="5.88671875" style="13" customWidth="1"/>
    <col min="7944" max="7944" width="16.33203125" style="13" customWidth="1"/>
    <col min="7945" max="7945" width="12.88671875" style="13" customWidth="1"/>
    <col min="7946" max="7946" width="5.6640625" style="13" customWidth="1"/>
    <col min="7947" max="7947" width="5.5546875" style="13" customWidth="1"/>
    <col min="7948" max="7948" width="15.5546875" style="13" customWidth="1"/>
    <col min="7949" max="7951" width="12.44140625" style="13" customWidth="1"/>
    <col min="7952" max="8198" width="8.88671875" style="13"/>
    <col min="8199" max="8199" width="5.88671875" style="13" customWidth="1"/>
    <col min="8200" max="8200" width="16.33203125" style="13" customWidth="1"/>
    <col min="8201" max="8201" width="12.88671875" style="13" customWidth="1"/>
    <col min="8202" max="8202" width="5.6640625" style="13" customWidth="1"/>
    <col min="8203" max="8203" width="5.5546875" style="13" customWidth="1"/>
    <col min="8204" max="8204" width="15.5546875" style="13" customWidth="1"/>
    <col min="8205" max="8207" width="12.44140625" style="13" customWidth="1"/>
    <col min="8208" max="8454" width="8.88671875" style="13"/>
    <col min="8455" max="8455" width="5.88671875" style="13" customWidth="1"/>
    <col min="8456" max="8456" width="16.33203125" style="13" customWidth="1"/>
    <col min="8457" max="8457" width="12.88671875" style="13" customWidth="1"/>
    <col min="8458" max="8458" width="5.6640625" style="13" customWidth="1"/>
    <col min="8459" max="8459" width="5.5546875" style="13" customWidth="1"/>
    <col min="8460" max="8460" width="15.5546875" style="13" customWidth="1"/>
    <col min="8461" max="8463" width="12.44140625" style="13" customWidth="1"/>
    <col min="8464" max="8710" width="8.88671875" style="13"/>
    <col min="8711" max="8711" width="5.88671875" style="13" customWidth="1"/>
    <col min="8712" max="8712" width="16.33203125" style="13" customWidth="1"/>
    <col min="8713" max="8713" width="12.88671875" style="13" customWidth="1"/>
    <col min="8714" max="8714" width="5.6640625" style="13" customWidth="1"/>
    <col min="8715" max="8715" width="5.5546875" style="13" customWidth="1"/>
    <col min="8716" max="8716" width="15.5546875" style="13" customWidth="1"/>
    <col min="8717" max="8719" width="12.44140625" style="13" customWidth="1"/>
    <col min="8720" max="8966" width="8.88671875" style="13"/>
    <col min="8967" max="8967" width="5.88671875" style="13" customWidth="1"/>
    <col min="8968" max="8968" width="16.33203125" style="13" customWidth="1"/>
    <col min="8969" max="8969" width="12.88671875" style="13" customWidth="1"/>
    <col min="8970" max="8970" width="5.6640625" style="13" customWidth="1"/>
    <col min="8971" max="8971" width="5.5546875" style="13" customWidth="1"/>
    <col min="8972" max="8972" width="15.5546875" style="13" customWidth="1"/>
    <col min="8973" max="8975" width="12.44140625" style="13" customWidth="1"/>
    <col min="8976" max="9222" width="8.88671875" style="13"/>
    <col min="9223" max="9223" width="5.88671875" style="13" customWidth="1"/>
    <col min="9224" max="9224" width="16.33203125" style="13" customWidth="1"/>
    <col min="9225" max="9225" width="12.88671875" style="13" customWidth="1"/>
    <col min="9226" max="9226" width="5.6640625" style="13" customWidth="1"/>
    <col min="9227" max="9227" width="5.5546875" style="13" customWidth="1"/>
    <col min="9228" max="9228" width="15.5546875" style="13" customWidth="1"/>
    <col min="9229" max="9231" width="12.44140625" style="13" customWidth="1"/>
    <col min="9232" max="9478" width="8.88671875" style="13"/>
    <col min="9479" max="9479" width="5.88671875" style="13" customWidth="1"/>
    <col min="9480" max="9480" width="16.33203125" style="13" customWidth="1"/>
    <col min="9481" max="9481" width="12.88671875" style="13" customWidth="1"/>
    <col min="9482" max="9482" width="5.6640625" style="13" customWidth="1"/>
    <col min="9483" max="9483" width="5.5546875" style="13" customWidth="1"/>
    <col min="9484" max="9484" width="15.5546875" style="13" customWidth="1"/>
    <col min="9485" max="9487" width="12.44140625" style="13" customWidth="1"/>
    <col min="9488" max="9734" width="8.88671875" style="13"/>
    <col min="9735" max="9735" width="5.88671875" style="13" customWidth="1"/>
    <col min="9736" max="9736" width="16.33203125" style="13" customWidth="1"/>
    <col min="9737" max="9737" width="12.88671875" style="13" customWidth="1"/>
    <col min="9738" max="9738" width="5.6640625" style="13" customWidth="1"/>
    <col min="9739" max="9739" width="5.5546875" style="13" customWidth="1"/>
    <col min="9740" max="9740" width="15.5546875" style="13" customWidth="1"/>
    <col min="9741" max="9743" width="12.44140625" style="13" customWidth="1"/>
    <col min="9744" max="9990" width="8.88671875" style="13"/>
    <col min="9991" max="9991" width="5.88671875" style="13" customWidth="1"/>
    <col min="9992" max="9992" width="16.33203125" style="13" customWidth="1"/>
    <col min="9993" max="9993" width="12.88671875" style="13" customWidth="1"/>
    <col min="9994" max="9994" width="5.6640625" style="13" customWidth="1"/>
    <col min="9995" max="9995" width="5.5546875" style="13" customWidth="1"/>
    <col min="9996" max="9996" width="15.5546875" style="13" customWidth="1"/>
    <col min="9997" max="9999" width="12.44140625" style="13" customWidth="1"/>
    <col min="10000" max="10246" width="8.88671875" style="13"/>
    <col min="10247" max="10247" width="5.88671875" style="13" customWidth="1"/>
    <col min="10248" max="10248" width="16.33203125" style="13" customWidth="1"/>
    <col min="10249" max="10249" width="12.88671875" style="13" customWidth="1"/>
    <col min="10250" max="10250" width="5.6640625" style="13" customWidth="1"/>
    <col min="10251" max="10251" width="5.5546875" style="13" customWidth="1"/>
    <col min="10252" max="10252" width="15.5546875" style="13" customWidth="1"/>
    <col min="10253" max="10255" width="12.44140625" style="13" customWidth="1"/>
    <col min="10256" max="10502" width="8.88671875" style="13"/>
    <col min="10503" max="10503" width="5.88671875" style="13" customWidth="1"/>
    <col min="10504" max="10504" width="16.33203125" style="13" customWidth="1"/>
    <col min="10505" max="10505" width="12.88671875" style="13" customWidth="1"/>
    <col min="10506" max="10506" width="5.6640625" style="13" customWidth="1"/>
    <col min="10507" max="10507" width="5.5546875" style="13" customWidth="1"/>
    <col min="10508" max="10508" width="15.5546875" style="13" customWidth="1"/>
    <col min="10509" max="10511" width="12.44140625" style="13" customWidth="1"/>
    <col min="10512" max="10758" width="8.88671875" style="13"/>
    <col min="10759" max="10759" width="5.88671875" style="13" customWidth="1"/>
    <col min="10760" max="10760" width="16.33203125" style="13" customWidth="1"/>
    <col min="10761" max="10761" width="12.88671875" style="13" customWidth="1"/>
    <col min="10762" max="10762" width="5.6640625" style="13" customWidth="1"/>
    <col min="10763" max="10763" width="5.5546875" style="13" customWidth="1"/>
    <col min="10764" max="10764" width="15.5546875" style="13" customWidth="1"/>
    <col min="10765" max="10767" width="12.44140625" style="13" customWidth="1"/>
    <col min="10768" max="11014" width="8.88671875" style="13"/>
    <col min="11015" max="11015" width="5.88671875" style="13" customWidth="1"/>
    <col min="11016" max="11016" width="16.33203125" style="13" customWidth="1"/>
    <col min="11017" max="11017" width="12.88671875" style="13" customWidth="1"/>
    <col min="11018" max="11018" width="5.6640625" style="13" customWidth="1"/>
    <col min="11019" max="11019" width="5.5546875" style="13" customWidth="1"/>
    <col min="11020" max="11020" width="15.5546875" style="13" customWidth="1"/>
    <col min="11021" max="11023" width="12.44140625" style="13" customWidth="1"/>
    <col min="11024" max="11270" width="8.88671875" style="13"/>
    <col min="11271" max="11271" width="5.88671875" style="13" customWidth="1"/>
    <col min="11272" max="11272" width="16.33203125" style="13" customWidth="1"/>
    <col min="11273" max="11273" width="12.88671875" style="13" customWidth="1"/>
    <col min="11274" max="11274" width="5.6640625" style="13" customWidth="1"/>
    <col min="11275" max="11275" width="5.5546875" style="13" customWidth="1"/>
    <col min="11276" max="11276" width="15.5546875" style="13" customWidth="1"/>
    <col min="11277" max="11279" width="12.44140625" style="13" customWidth="1"/>
    <col min="11280" max="11526" width="8.88671875" style="13"/>
    <col min="11527" max="11527" width="5.88671875" style="13" customWidth="1"/>
    <col min="11528" max="11528" width="16.33203125" style="13" customWidth="1"/>
    <col min="11529" max="11529" width="12.88671875" style="13" customWidth="1"/>
    <col min="11530" max="11530" width="5.6640625" style="13" customWidth="1"/>
    <col min="11531" max="11531" width="5.5546875" style="13" customWidth="1"/>
    <col min="11532" max="11532" width="15.5546875" style="13" customWidth="1"/>
    <col min="11533" max="11535" width="12.44140625" style="13" customWidth="1"/>
    <col min="11536" max="11782" width="8.88671875" style="13"/>
    <col min="11783" max="11783" width="5.88671875" style="13" customWidth="1"/>
    <col min="11784" max="11784" width="16.33203125" style="13" customWidth="1"/>
    <col min="11785" max="11785" width="12.88671875" style="13" customWidth="1"/>
    <col min="11786" max="11786" width="5.6640625" style="13" customWidth="1"/>
    <col min="11787" max="11787" width="5.5546875" style="13" customWidth="1"/>
    <col min="11788" max="11788" width="15.5546875" style="13" customWidth="1"/>
    <col min="11789" max="11791" width="12.44140625" style="13" customWidth="1"/>
    <col min="11792" max="12038" width="8.88671875" style="13"/>
    <col min="12039" max="12039" width="5.88671875" style="13" customWidth="1"/>
    <col min="12040" max="12040" width="16.33203125" style="13" customWidth="1"/>
    <col min="12041" max="12041" width="12.88671875" style="13" customWidth="1"/>
    <col min="12042" max="12042" width="5.6640625" style="13" customWidth="1"/>
    <col min="12043" max="12043" width="5.5546875" style="13" customWidth="1"/>
    <col min="12044" max="12044" width="15.5546875" style="13" customWidth="1"/>
    <col min="12045" max="12047" width="12.44140625" style="13" customWidth="1"/>
    <col min="12048" max="12294" width="8.88671875" style="13"/>
    <col min="12295" max="12295" width="5.88671875" style="13" customWidth="1"/>
    <col min="12296" max="12296" width="16.33203125" style="13" customWidth="1"/>
    <col min="12297" max="12297" width="12.88671875" style="13" customWidth="1"/>
    <col min="12298" max="12298" width="5.6640625" style="13" customWidth="1"/>
    <col min="12299" max="12299" width="5.5546875" style="13" customWidth="1"/>
    <col min="12300" max="12300" width="15.5546875" style="13" customWidth="1"/>
    <col min="12301" max="12303" width="12.44140625" style="13" customWidth="1"/>
    <col min="12304" max="12550" width="8.88671875" style="13"/>
    <col min="12551" max="12551" width="5.88671875" style="13" customWidth="1"/>
    <col min="12552" max="12552" width="16.33203125" style="13" customWidth="1"/>
    <col min="12553" max="12553" width="12.88671875" style="13" customWidth="1"/>
    <col min="12554" max="12554" width="5.6640625" style="13" customWidth="1"/>
    <col min="12555" max="12555" width="5.5546875" style="13" customWidth="1"/>
    <col min="12556" max="12556" width="15.5546875" style="13" customWidth="1"/>
    <col min="12557" max="12559" width="12.44140625" style="13" customWidth="1"/>
    <col min="12560" max="12806" width="8.88671875" style="13"/>
    <col min="12807" max="12807" width="5.88671875" style="13" customWidth="1"/>
    <col min="12808" max="12808" width="16.33203125" style="13" customWidth="1"/>
    <col min="12809" max="12809" width="12.88671875" style="13" customWidth="1"/>
    <col min="12810" max="12810" width="5.6640625" style="13" customWidth="1"/>
    <col min="12811" max="12811" width="5.5546875" style="13" customWidth="1"/>
    <col min="12812" max="12812" width="15.5546875" style="13" customWidth="1"/>
    <col min="12813" max="12815" width="12.44140625" style="13" customWidth="1"/>
    <col min="12816" max="13062" width="8.88671875" style="13"/>
    <col min="13063" max="13063" width="5.88671875" style="13" customWidth="1"/>
    <col min="13064" max="13064" width="16.33203125" style="13" customWidth="1"/>
    <col min="13065" max="13065" width="12.88671875" style="13" customWidth="1"/>
    <col min="13066" max="13066" width="5.6640625" style="13" customWidth="1"/>
    <col min="13067" max="13067" width="5.5546875" style="13" customWidth="1"/>
    <col min="13068" max="13068" width="15.5546875" style="13" customWidth="1"/>
    <col min="13069" max="13071" width="12.44140625" style="13" customWidth="1"/>
    <col min="13072" max="13318" width="8.88671875" style="13"/>
    <col min="13319" max="13319" width="5.88671875" style="13" customWidth="1"/>
    <col min="13320" max="13320" width="16.33203125" style="13" customWidth="1"/>
    <col min="13321" max="13321" width="12.88671875" style="13" customWidth="1"/>
    <col min="13322" max="13322" width="5.6640625" style="13" customWidth="1"/>
    <col min="13323" max="13323" width="5.5546875" style="13" customWidth="1"/>
    <col min="13324" max="13324" width="15.5546875" style="13" customWidth="1"/>
    <col min="13325" max="13327" width="12.44140625" style="13" customWidth="1"/>
    <col min="13328" max="13574" width="8.88671875" style="13"/>
    <col min="13575" max="13575" width="5.88671875" style="13" customWidth="1"/>
    <col min="13576" max="13576" width="16.33203125" style="13" customWidth="1"/>
    <col min="13577" max="13577" width="12.88671875" style="13" customWidth="1"/>
    <col min="13578" max="13578" width="5.6640625" style="13" customWidth="1"/>
    <col min="13579" max="13579" width="5.5546875" style="13" customWidth="1"/>
    <col min="13580" max="13580" width="15.5546875" style="13" customWidth="1"/>
    <col min="13581" max="13583" width="12.44140625" style="13" customWidth="1"/>
    <col min="13584" max="13830" width="8.88671875" style="13"/>
    <col min="13831" max="13831" width="5.88671875" style="13" customWidth="1"/>
    <col min="13832" max="13832" width="16.33203125" style="13" customWidth="1"/>
    <col min="13833" max="13833" width="12.88671875" style="13" customWidth="1"/>
    <col min="13834" max="13834" width="5.6640625" style="13" customWidth="1"/>
    <col min="13835" max="13835" width="5.5546875" style="13" customWidth="1"/>
    <col min="13836" max="13836" width="15.5546875" style="13" customWidth="1"/>
    <col min="13837" max="13839" width="12.44140625" style="13" customWidth="1"/>
    <col min="13840" max="14086" width="8.88671875" style="13"/>
    <col min="14087" max="14087" width="5.88671875" style="13" customWidth="1"/>
    <col min="14088" max="14088" width="16.33203125" style="13" customWidth="1"/>
    <col min="14089" max="14089" width="12.88671875" style="13" customWidth="1"/>
    <col min="14090" max="14090" width="5.6640625" style="13" customWidth="1"/>
    <col min="14091" max="14091" width="5.5546875" style="13" customWidth="1"/>
    <col min="14092" max="14092" width="15.5546875" style="13" customWidth="1"/>
    <col min="14093" max="14095" width="12.44140625" style="13" customWidth="1"/>
    <col min="14096" max="14342" width="8.88671875" style="13"/>
    <col min="14343" max="14343" width="5.88671875" style="13" customWidth="1"/>
    <col min="14344" max="14344" width="16.33203125" style="13" customWidth="1"/>
    <col min="14345" max="14345" width="12.88671875" style="13" customWidth="1"/>
    <col min="14346" max="14346" width="5.6640625" style="13" customWidth="1"/>
    <col min="14347" max="14347" width="5.5546875" style="13" customWidth="1"/>
    <col min="14348" max="14348" width="15.5546875" style="13" customWidth="1"/>
    <col min="14349" max="14351" width="12.44140625" style="13" customWidth="1"/>
    <col min="14352" max="14598" width="8.88671875" style="13"/>
    <col min="14599" max="14599" width="5.88671875" style="13" customWidth="1"/>
    <col min="14600" max="14600" width="16.33203125" style="13" customWidth="1"/>
    <col min="14601" max="14601" width="12.88671875" style="13" customWidth="1"/>
    <col min="14602" max="14602" width="5.6640625" style="13" customWidth="1"/>
    <col min="14603" max="14603" width="5.5546875" style="13" customWidth="1"/>
    <col min="14604" max="14604" width="15.5546875" style="13" customWidth="1"/>
    <col min="14605" max="14607" width="12.44140625" style="13" customWidth="1"/>
    <col min="14608" max="14854" width="8.88671875" style="13"/>
    <col min="14855" max="14855" width="5.88671875" style="13" customWidth="1"/>
    <col min="14856" max="14856" width="16.33203125" style="13" customWidth="1"/>
    <col min="14857" max="14857" width="12.88671875" style="13" customWidth="1"/>
    <col min="14858" max="14858" width="5.6640625" style="13" customWidth="1"/>
    <col min="14859" max="14859" width="5.5546875" style="13" customWidth="1"/>
    <col min="14860" max="14860" width="15.5546875" style="13" customWidth="1"/>
    <col min="14861" max="14863" width="12.44140625" style="13" customWidth="1"/>
    <col min="14864" max="15110" width="8.88671875" style="13"/>
    <col min="15111" max="15111" width="5.88671875" style="13" customWidth="1"/>
    <col min="15112" max="15112" width="16.33203125" style="13" customWidth="1"/>
    <col min="15113" max="15113" width="12.88671875" style="13" customWidth="1"/>
    <col min="15114" max="15114" width="5.6640625" style="13" customWidth="1"/>
    <col min="15115" max="15115" width="5.5546875" style="13" customWidth="1"/>
    <col min="15116" max="15116" width="15.5546875" style="13" customWidth="1"/>
    <col min="15117" max="15119" width="12.44140625" style="13" customWidth="1"/>
    <col min="15120" max="15366" width="8.88671875" style="13"/>
    <col min="15367" max="15367" width="5.88671875" style="13" customWidth="1"/>
    <col min="15368" max="15368" width="16.33203125" style="13" customWidth="1"/>
    <col min="15369" max="15369" width="12.88671875" style="13" customWidth="1"/>
    <col min="15370" max="15370" width="5.6640625" style="13" customWidth="1"/>
    <col min="15371" max="15371" width="5.5546875" style="13" customWidth="1"/>
    <col min="15372" max="15372" width="15.5546875" style="13" customWidth="1"/>
    <col min="15373" max="15375" width="12.44140625" style="13" customWidth="1"/>
    <col min="15376" max="15622" width="8.88671875" style="13"/>
    <col min="15623" max="15623" width="5.88671875" style="13" customWidth="1"/>
    <col min="15624" max="15624" width="16.33203125" style="13" customWidth="1"/>
    <col min="15625" max="15625" width="12.88671875" style="13" customWidth="1"/>
    <col min="15626" max="15626" width="5.6640625" style="13" customWidth="1"/>
    <col min="15627" max="15627" width="5.5546875" style="13" customWidth="1"/>
    <col min="15628" max="15628" width="15.5546875" style="13" customWidth="1"/>
    <col min="15629" max="15631" width="12.44140625" style="13" customWidth="1"/>
    <col min="15632" max="15878" width="8.88671875" style="13"/>
    <col min="15879" max="15879" width="5.88671875" style="13" customWidth="1"/>
    <col min="15880" max="15880" width="16.33203125" style="13" customWidth="1"/>
    <col min="15881" max="15881" width="12.88671875" style="13" customWidth="1"/>
    <col min="15882" max="15882" width="5.6640625" style="13" customWidth="1"/>
    <col min="15883" max="15883" width="5.5546875" style="13" customWidth="1"/>
    <col min="15884" max="15884" width="15.5546875" style="13" customWidth="1"/>
    <col min="15885" max="15887" width="12.44140625" style="13" customWidth="1"/>
    <col min="15888" max="16134" width="8.88671875" style="13"/>
    <col min="16135" max="16135" width="5.88671875" style="13" customWidth="1"/>
    <col min="16136" max="16136" width="16.33203125" style="13" customWidth="1"/>
    <col min="16137" max="16137" width="12.88671875" style="13" customWidth="1"/>
    <col min="16138" max="16138" width="5.6640625" style="13" customWidth="1"/>
    <col min="16139" max="16139" width="5.5546875" style="13" customWidth="1"/>
    <col min="16140" max="16140" width="15.5546875" style="13" customWidth="1"/>
    <col min="16141" max="16143" width="12.44140625" style="13" customWidth="1"/>
    <col min="16144" max="16384" width="8.88671875" style="13"/>
  </cols>
  <sheetData>
    <row r="1" spans="1:15" ht="18.899999999999999" customHeight="1" x14ac:dyDescent="0.3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8.899999999999999" customHeight="1" x14ac:dyDescent="0.3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8.899999999999999" customHeight="1" x14ac:dyDescent="0.3">
      <c r="A3" s="49" t="s">
        <v>64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0.399999999999999" x14ac:dyDescent="0.3">
      <c r="A4" s="51" t="s">
        <v>74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2.8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4.9" customHeight="1" x14ac:dyDescent="0.3">
      <c r="A6" s="6" t="s">
        <v>3</v>
      </c>
      <c r="B6" s="6" t="s">
        <v>4</v>
      </c>
      <c r="C6" s="6" t="s">
        <v>4</v>
      </c>
      <c r="D6" s="6" t="s">
        <v>2</v>
      </c>
      <c r="E6" s="6" t="s">
        <v>5</v>
      </c>
      <c r="F6" s="6" t="s">
        <v>19</v>
      </c>
      <c r="G6" s="6" t="s">
        <v>65</v>
      </c>
      <c r="H6" s="6" t="s">
        <v>283</v>
      </c>
      <c r="I6" s="6" t="s">
        <v>65</v>
      </c>
      <c r="J6" s="6" t="s">
        <v>0</v>
      </c>
      <c r="K6" s="6" t="s">
        <v>1</v>
      </c>
      <c r="L6" s="6" t="s">
        <v>67</v>
      </c>
      <c r="M6" s="6" t="s">
        <v>65</v>
      </c>
      <c r="N6" s="6" t="s">
        <v>76</v>
      </c>
      <c r="O6" s="6" t="s">
        <v>65</v>
      </c>
    </row>
    <row r="7" spans="1:15" ht="24.9" customHeight="1" x14ac:dyDescent="0.3">
      <c r="A7" s="9">
        <v>1</v>
      </c>
      <c r="B7" s="22" t="s">
        <v>39</v>
      </c>
      <c r="C7" s="22" t="s">
        <v>29</v>
      </c>
      <c r="D7" s="23">
        <v>715</v>
      </c>
      <c r="E7" s="21" t="s">
        <v>41</v>
      </c>
      <c r="F7" s="7">
        <v>7.61</v>
      </c>
      <c r="G7" s="7">
        <v>1</v>
      </c>
      <c r="H7" s="48">
        <v>1.5520833333333333E-3</v>
      </c>
      <c r="I7" s="7">
        <v>1</v>
      </c>
      <c r="J7" s="7">
        <v>4.76</v>
      </c>
      <c r="K7" s="7">
        <v>4</v>
      </c>
      <c r="L7" s="7">
        <v>52.43</v>
      </c>
      <c r="M7" s="7">
        <v>1</v>
      </c>
      <c r="N7" s="7">
        <f t="shared" ref="N7:N28" si="0">SUM(M7,K7,I7,G7)</f>
        <v>7</v>
      </c>
      <c r="O7" s="7" t="s">
        <v>271</v>
      </c>
    </row>
    <row r="8" spans="1:15" ht="24.9" customHeight="1" x14ac:dyDescent="0.3">
      <c r="A8" s="9">
        <v>2</v>
      </c>
      <c r="B8" s="22" t="s">
        <v>240</v>
      </c>
      <c r="C8" s="22" t="s">
        <v>241</v>
      </c>
      <c r="D8" s="23">
        <v>41</v>
      </c>
      <c r="E8" s="21" t="s">
        <v>209</v>
      </c>
      <c r="F8" s="7">
        <v>7.8</v>
      </c>
      <c r="G8" s="7">
        <v>2</v>
      </c>
      <c r="H8" s="48">
        <v>1.9101851851851851E-3</v>
      </c>
      <c r="I8" s="7">
        <v>3</v>
      </c>
      <c r="J8" s="7">
        <v>5.54</v>
      </c>
      <c r="K8" s="7">
        <v>1</v>
      </c>
      <c r="L8" s="7">
        <v>41.29</v>
      </c>
      <c r="M8" s="7">
        <v>8</v>
      </c>
      <c r="N8" s="7">
        <f t="shared" si="0"/>
        <v>14</v>
      </c>
      <c r="O8" s="7" t="s">
        <v>282</v>
      </c>
    </row>
    <row r="9" spans="1:15" ht="24.9" customHeight="1" x14ac:dyDescent="0.3">
      <c r="A9" s="9">
        <v>3</v>
      </c>
      <c r="B9" s="22" t="s">
        <v>237</v>
      </c>
      <c r="C9" s="22" t="s">
        <v>238</v>
      </c>
      <c r="D9" s="23">
        <v>39</v>
      </c>
      <c r="E9" s="21" t="s">
        <v>209</v>
      </c>
      <c r="F9" s="7">
        <v>7.94</v>
      </c>
      <c r="G9" s="7">
        <v>3</v>
      </c>
      <c r="H9" s="48">
        <v>2.0519675925925926E-3</v>
      </c>
      <c r="I9" s="7">
        <v>11</v>
      </c>
      <c r="J9" s="7">
        <v>5.24</v>
      </c>
      <c r="K9" s="7">
        <v>2</v>
      </c>
      <c r="L9" s="7">
        <v>50.83</v>
      </c>
      <c r="M9" s="7">
        <v>2</v>
      </c>
      <c r="N9" s="7">
        <f t="shared" si="0"/>
        <v>18</v>
      </c>
      <c r="O9" s="7" t="s">
        <v>272</v>
      </c>
    </row>
    <row r="10" spans="1:15" ht="24.9" customHeight="1" x14ac:dyDescent="0.3">
      <c r="A10" s="9">
        <v>4</v>
      </c>
      <c r="B10" s="26" t="s">
        <v>267</v>
      </c>
      <c r="C10" s="26" t="s">
        <v>268</v>
      </c>
      <c r="D10" s="1">
        <v>454</v>
      </c>
      <c r="E10" s="37" t="s">
        <v>252</v>
      </c>
      <c r="F10" s="7">
        <v>7.98</v>
      </c>
      <c r="G10" s="7">
        <v>4</v>
      </c>
      <c r="H10" s="48">
        <v>1.8693287037037036E-3</v>
      </c>
      <c r="I10" s="7">
        <v>2</v>
      </c>
      <c r="J10" s="7">
        <v>4.55</v>
      </c>
      <c r="K10" s="7">
        <v>7</v>
      </c>
      <c r="L10" s="7">
        <v>45.86</v>
      </c>
      <c r="M10" s="7">
        <v>5</v>
      </c>
      <c r="N10" s="7">
        <f t="shared" si="0"/>
        <v>18</v>
      </c>
      <c r="O10" s="7" t="s">
        <v>273</v>
      </c>
    </row>
    <row r="11" spans="1:15" ht="24.9" customHeight="1" x14ac:dyDescent="0.3">
      <c r="A11" s="9">
        <v>5</v>
      </c>
      <c r="B11" s="22" t="s">
        <v>244</v>
      </c>
      <c r="C11" s="22" t="s">
        <v>245</v>
      </c>
      <c r="D11" s="23">
        <v>447</v>
      </c>
      <c r="E11" s="37" t="s">
        <v>252</v>
      </c>
      <c r="F11" s="7">
        <v>8.1300000000000008</v>
      </c>
      <c r="G11" s="7">
        <v>5</v>
      </c>
      <c r="H11" s="48">
        <v>2.0817129629629632E-3</v>
      </c>
      <c r="I11" s="7">
        <v>12</v>
      </c>
      <c r="J11" s="7">
        <v>4.75</v>
      </c>
      <c r="K11" s="7">
        <v>5</v>
      </c>
      <c r="L11" s="7">
        <v>41.48</v>
      </c>
      <c r="M11" s="7">
        <v>7</v>
      </c>
      <c r="N11" s="7">
        <f t="shared" si="0"/>
        <v>29</v>
      </c>
      <c r="O11" s="7" t="s">
        <v>274</v>
      </c>
    </row>
    <row r="12" spans="1:15" ht="24.9" customHeight="1" x14ac:dyDescent="0.3">
      <c r="A12" s="9">
        <v>6</v>
      </c>
      <c r="B12" s="22" t="s">
        <v>107</v>
      </c>
      <c r="C12" s="22" t="s">
        <v>108</v>
      </c>
      <c r="D12" s="23">
        <v>734</v>
      </c>
      <c r="E12" s="38" t="s">
        <v>41</v>
      </c>
      <c r="F12" s="7">
        <v>8.24</v>
      </c>
      <c r="G12" s="7">
        <v>8</v>
      </c>
      <c r="H12" s="48">
        <v>1.9402777777777775E-3</v>
      </c>
      <c r="I12" s="7">
        <v>5</v>
      </c>
      <c r="J12" s="7">
        <v>3.87</v>
      </c>
      <c r="K12" s="7">
        <v>14</v>
      </c>
      <c r="L12" s="7">
        <v>38.44</v>
      </c>
      <c r="M12" s="7">
        <v>11</v>
      </c>
      <c r="N12" s="7">
        <f t="shared" si="0"/>
        <v>38</v>
      </c>
      <c r="O12" s="7" t="s">
        <v>275</v>
      </c>
    </row>
    <row r="13" spans="1:15" ht="24.9" customHeight="1" x14ac:dyDescent="0.3">
      <c r="A13" s="9">
        <v>7</v>
      </c>
      <c r="B13" s="22" t="s">
        <v>287</v>
      </c>
      <c r="C13" s="22" t="s">
        <v>286</v>
      </c>
      <c r="D13" s="23">
        <v>807</v>
      </c>
      <c r="E13" s="37" t="s">
        <v>83</v>
      </c>
      <c r="F13" s="7">
        <v>8.1999999999999993</v>
      </c>
      <c r="G13" s="7">
        <v>7</v>
      </c>
      <c r="H13" s="48">
        <v>2.0025462962962965E-3</v>
      </c>
      <c r="I13" s="7">
        <v>8</v>
      </c>
      <c r="J13" s="7">
        <v>4.72</v>
      </c>
      <c r="K13" s="7">
        <v>6</v>
      </c>
      <c r="L13" s="7">
        <v>30.2</v>
      </c>
      <c r="M13" s="7">
        <v>18</v>
      </c>
      <c r="N13" s="7">
        <f t="shared" si="0"/>
        <v>39</v>
      </c>
      <c r="O13" s="7" t="s">
        <v>276</v>
      </c>
    </row>
    <row r="14" spans="1:15" ht="24.9" customHeight="1" x14ac:dyDescent="0.3">
      <c r="A14" s="9">
        <v>8</v>
      </c>
      <c r="B14" s="22" t="s">
        <v>229</v>
      </c>
      <c r="C14" s="22" t="s">
        <v>239</v>
      </c>
      <c r="D14" s="23">
        <v>40</v>
      </c>
      <c r="E14" s="38" t="s">
        <v>209</v>
      </c>
      <c r="F14" s="7">
        <v>8.6999999999999993</v>
      </c>
      <c r="G14" s="7">
        <v>12</v>
      </c>
      <c r="H14" s="48">
        <v>1.957175925925926E-3</v>
      </c>
      <c r="I14" s="7">
        <v>7</v>
      </c>
      <c r="J14" s="7">
        <v>4.0599999999999996</v>
      </c>
      <c r="K14" s="7">
        <v>10</v>
      </c>
      <c r="L14" s="7">
        <v>38.5</v>
      </c>
      <c r="M14" s="7">
        <v>10</v>
      </c>
      <c r="N14" s="7">
        <f t="shared" si="0"/>
        <v>39</v>
      </c>
      <c r="O14" s="7" t="s">
        <v>277</v>
      </c>
    </row>
    <row r="15" spans="1:15" ht="24.9" customHeight="1" x14ac:dyDescent="0.3">
      <c r="A15" s="9">
        <v>9</v>
      </c>
      <c r="B15" s="27" t="s">
        <v>182</v>
      </c>
      <c r="C15" s="27" t="s">
        <v>183</v>
      </c>
      <c r="D15" s="18">
        <v>644</v>
      </c>
      <c r="E15" s="39" t="s">
        <v>184</v>
      </c>
      <c r="F15" s="7">
        <v>9.23</v>
      </c>
      <c r="G15" s="7">
        <v>17</v>
      </c>
      <c r="H15" s="48">
        <v>1.9337962962962961E-3</v>
      </c>
      <c r="I15" s="7">
        <v>4</v>
      </c>
      <c r="J15" s="7">
        <v>3.67</v>
      </c>
      <c r="K15" s="7">
        <v>17</v>
      </c>
      <c r="L15" s="7">
        <v>48.33</v>
      </c>
      <c r="M15" s="7">
        <v>3</v>
      </c>
      <c r="N15" s="7">
        <f t="shared" si="0"/>
        <v>41</v>
      </c>
      <c r="O15" s="7" t="s">
        <v>278</v>
      </c>
    </row>
    <row r="16" spans="1:15" ht="24.9" customHeight="1" x14ac:dyDescent="0.3">
      <c r="A16" s="9">
        <v>10</v>
      </c>
      <c r="B16" s="22" t="s">
        <v>155</v>
      </c>
      <c r="C16" s="22" t="s">
        <v>156</v>
      </c>
      <c r="D16" s="23">
        <v>709</v>
      </c>
      <c r="E16" s="25" t="s">
        <v>52</v>
      </c>
      <c r="F16" s="7">
        <v>8.42</v>
      </c>
      <c r="G16" s="7">
        <v>9</v>
      </c>
      <c r="H16" s="48">
        <v>1.9490740740740742E-3</v>
      </c>
      <c r="I16" s="7">
        <v>6</v>
      </c>
      <c r="J16" s="7">
        <v>4.33</v>
      </c>
      <c r="K16" s="7">
        <v>8</v>
      </c>
      <c r="L16" s="7">
        <v>29.16</v>
      </c>
      <c r="M16" s="7">
        <v>19</v>
      </c>
      <c r="N16" s="7">
        <f t="shared" si="0"/>
        <v>42</v>
      </c>
      <c r="O16" s="7" t="s">
        <v>279</v>
      </c>
    </row>
    <row r="17" spans="1:15" ht="24.9" customHeight="1" x14ac:dyDescent="0.3">
      <c r="A17" s="9">
        <v>11</v>
      </c>
      <c r="B17" s="22" t="s">
        <v>122</v>
      </c>
      <c r="C17" s="22" t="s">
        <v>143</v>
      </c>
      <c r="D17" s="23">
        <v>863</v>
      </c>
      <c r="E17" s="25" t="s">
        <v>130</v>
      </c>
      <c r="F17" s="7">
        <v>8.16</v>
      </c>
      <c r="G17" s="7">
        <v>6</v>
      </c>
      <c r="H17" s="48">
        <v>2.0560185185185182E-3</v>
      </c>
      <c r="I17" s="7">
        <v>12</v>
      </c>
      <c r="J17" s="7">
        <v>5.0199999999999996</v>
      </c>
      <c r="K17" s="7">
        <v>3</v>
      </c>
      <c r="L17" s="7">
        <v>26.77</v>
      </c>
      <c r="M17" s="7">
        <v>21</v>
      </c>
      <c r="N17" s="7">
        <f t="shared" si="0"/>
        <v>42</v>
      </c>
      <c r="O17" s="7" t="s">
        <v>280</v>
      </c>
    </row>
    <row r="18" spans="1:15" ht="24.9" customHeight="1" x14ac:dyDescent="0.3">
      <c r="A18" s="9">
        <v>12</v>
      </c>
      <c r="B18" s="22" t="s">
        <v>248</v>
      </c>
      <c r="C18" s="22" t="s">
        <v>249</v>
      </c>
      <c r="D18" s="23">
        <v>445</v>
      </c>
      <c r="E18" s="37" t="s">
        <v>252</v>
      </c>
      <c r="F18" s="7">
        <v>9.1999999999999993</v>
      </c>
      <c r="G18" s="7">
        <v>16</v>
      </c>
      <c r="H18" s="48">
        <v>2.0256944444444445E-3</v>
      </c>
      <c r="I18" s="7">
        <v>9</v>
      </c>
      <c r="J18" s="7">
        <v>3.47</v>
      </c>
      <c r="K18" s="7">
        <v>19</v>
      </c>
      <c r="L18" s="7">
        <v>42.34</v>
      </c>
      <c r="M18" s="7">
        <v>6</v>
      </c>
      <c r="N18" s="7">
        <f t="shared" si="0"/>
        <v>50</v>
      </c>
      <c r="O18" s="7" t="s">
        <v>281</v>
      </c>
    </row>
    <row r="19" spans="1:15" s="17" customFormat="1" ht="24.9" customHeight="1" x14ac:dyDescent="0.3">
      <c r="A19" s="9">
        <v>13</v>
      </c>
      <c r="B19" s="22" t="s">
        <v>144</v>
      </c>
      <c r="C19" s="22" t="s">
        <v>143</v>
      </c>
      <c r="D19" s="23">
        <v>854</v>
      </c>
      <c r="E19" s="9" t="s">
        <v>130</v>
      </c>
      <c r="F19" s="7">
        <v>8.9499999999999993</v>
      </c>
      <c r="G19" s="7">
        <v>13</v>
      </c>
      <c r="H19" s="48">
        <v>2.2946759259259257E-3</v>
      </c>
      <c r="I19" s="7">
        <v>15</v>
      </c>
      <c r="J19" s="7">
        <v>3.97</v>
      </c>
      <c r="K19" s="7">
        <v>12</v>
      </c>
      <c r="L19" s="7">
        <v>37.56</v>
      </c>
      <c r="M19" s="7">
        <v>13</v>
      </c>
      <c r="N19" s="7">
        <f t="shared" si="0"/>
        <v>53</v>
      </c>
      <c r="O19" s="7" t="s">
        <v>289</v>
      </c>
    </row>
    <row r="20" spans="1:15" s="17" customFormat="1" ht="24.9" customHeight="1" x14ac:dyDescent="0.3">
      <c r="A20" s="9">
        <v>14</v>
      </c>
      <c r="B20" s="22" t="s">
        <v>51</v>
      </c>
      <c r="C20" s="22" t="s">
        <v>158</v>
      </c>
      <c r="D20" s="23">
        <v>683</v>
      </c>
      <c r="E20" s="9" t="s">
        <v>52</v>
      </c>
      <c r="F20" s="7">
        <v>8.64</v>
      </c>
      <c r="G20" s="7">
        <v>11</v>
      </c>
      <c r="H20" s="48">
        <v>2.6082175925925925E-3</v>
      </c>
      <c r="I20" s="7">
        <v>18</v>
      </c>
      <c r="J20" s="7">
        <v>4.2</v>
      </c>
      <c r="K20" s="7">
        <v>9</v>
      </c>
      <c r="L20" s="7">
        <v>33.33</v>
      </c>
      <c r="M20" s="7">
        <v>15</v>
      </c>
      <c r="N20" s="7">
        <f t="shared" si="0"/>
        <v>53</v>
      </c>
      <c r="O20" s="7" t="s">
        <v>290</v>
      </c>
    </row>
    <row r="21" spans="1:15" ht="24.9" customHeight="1" x14ac:dyDescent="0.3">
      <c r="A21" s="9">
        <v>15</v>
      </c>
      <c r="B21" s="22" t="s">
        <v>206</v>
      </c>
      <c r="C21" s="22" t="s">
        <v>207</v>
      </c>
      <c r="D21" s="23">
        <v>678</v>
      </c>
      <c r="E21" s="21" t="s">
        <v>196</v>
      </c>
      <c r="F21" s="7">
        <v>8.9600000000000009</v>
      </c>
      <c r="G21" s="7">
        <v>14</v>
      </c>
      <c r="H21" s="48">
        <v>2.030671296296296E-3</v>
      </c>
      <c r="I21" s="7">
        <v>10</v>
      </c>
      <c r="J21" s="7">
        <v>3.96</v>
      </c>
      <c r="K21" s="7">
        <v>13</v>
      </c>
      <c r="L21" s="7">
        <v>31.5</v>
      </c>
      <c r="M21" s="7">
        <v>17</v>
      </c>
      <c r="N21" s="7">
        <f t="shared" si="0"/>
        <v>54</v>
      </c>
      <c r="O21" s="7" t="s">
        <v>291</v>
      </c>
    </row>
    <row r="22" spans="1:15" ht="24.9" customHeight="1" x14ac:dyDescent="0.3">
      <c r="A22" s="9">
        <v>16</v>
      </c>
      <c r="B22" s="22" t="s">
        <v>145</v>
      </c>
      <c r="C22" s="22" t="s">
        <v>133</v>
      </c>
      <c r="D22" s="23">
        <v>857</v>
      </c>
      <c r="E22" s="9" t="s">
        <v>130</v>
      </c>
      <c r="F22" s="7">
        <v>9.02</v>
      </c>
      <c r="G22" s="7">
        <v>15</v>
      </c>
      <c r="H22" s="48">
        <v>2.8097222222222221E-3</v>
      </c>
      <c r="I22" s="7">
        <v>20</v>
      </c>
      <c r="J22" s="7">
        <v>3.7</v>
      </c>
      <c r="K22" s="7">
        <v>16</v>
      </c>
      <c r="L22" s="7">
        <v>48.09</v>
      </c>
      <c r="M22" s="7">
        <v>4</v>
      </c>
      <c r="N22" s="7">
        <f t="shared" si="0"/>
        <v>55</v>
      </c>
      <c r="O22" s="7" t="s">
        <v>292</v>
      </c>
    </row>
    <row r="23" spans="1:15" ht="24.9" customHeight="1" x14ac:dyDescent="0.3">
      <c r="A23" s="9">
        <v>17</v>
      </c>
      <c r="B23" s="22" t="s">
        <v>122</v>
      </c>
      <c r="C23" s="22" t="s">
        <v>56</v>
      </c>
      <c r="D23" s="23">
        <v>703</v>
      </c>
      <c r="E23" s="9" t="s">
        <v>52</v>
      </c>
      <c r="F23" s="7">
        <v>9.74</v>
      </c>
      <c r="G23" s="7">
        <v>22</v>
      </c>
      <c r="H23" s="48">
        <v>2.3392361111111114E-3</v>
      </c>
      <c r="I23" s="7">
        <v>16</v>
      </c>
      <c r="J23" s="7">
        <v>4</v>
      </c>
      <c r="K23" s="7">
        <v>11</v>
      </c>
      <c r="L23" s="7">
        <v>39.68</v>
      </c>
      <c r="M23" s="7">
        <v>9</v>
      </c>
      <c r="N23" s="7">
        <f t="shared" si="0"/>
        <v>58</v>
      </c>
      <c r="O23" s="7" t="s">
        <v>293</v>
      </c>
    </row>
    <row r="24" spans="1:15" ht="24.9" customHeight="1" x14ac:dyDescent="0.3">
      <c r="A24" s="9">
        <v>18</v>
      </c>
      <c r="B24" s="22" t="s">
        <v>55</v>
      </c>
      <c r="C24" s="22" t="s">
        <v>157</v>
      </c>
      <c r="D24" s="23">
        <v>694</v>
      </c>
      <c r="E24" s="9" t="s">
        <v>52</v>
      </c>
      <c r="F24" s="7">
        <v>9.5399999999999991</v>
      </c>
      <c r="G24" s="7">
        <v>20.5</v>
      </c>
      <c r="H24" s="48">
        <v>2.7130787037037037E-3</v>
      </c>
      <c r="I24" s="7">
        <v>19</v>
      </c>
      <c r="J24" s="7">
        <v>3.76</v>
      </c>
      <c r="K24" s="7">
        <v>15</v>
      </c>
      <c r="L24" s="7">
        <v>37.590000000000003</v>
      </c>
      <c r="M24" s="7">
        <v>12</v>
      </c>
      <c r="N24" s="7">
        <f t="shared" si="0"/>
        <v>66.5</v>
      </c>
      <c r="O24" s="7" t="s">
        <v>294</v>
      </c>
    </row>
    <row r="25" spans="1:15" ht="24.9" customHeight="1" x14ac:dyDescent="0.3">
      <c r="A25" s="9">
        <v>19</v>
      </c>
      <c r="B25" s="22" t="s">
        <v>246</v>
      </c>
      <c r="C25" s="22" t="s">
        <v>247</v>
      </c>
      <c r="D25" s="23">
        <v>443</v>
      </c>
      <c r="E25" s="24" t="s">
        <v>252</v>
      </c>
      <c r="F25" s="7">
        <v>9.24</v>
      </c>
      <c r="G25" s="7">
        <v>18</v>
      </c>
      <c r="H25" s="48">
        <v>2.3752314814814816E-3</v>
      </c>
      <c r="I25" s="7">
        <v>17</v>
      </c>
      <c r="J25" s="7">
        <v>3.59</v>
      </c>
      <c r="K25" s="7">
        <v>18</v>
      </c>
      <c r="L25" s="7">
        <v>34.200000000000003</v>
      </c>
      <c r="M25" s="7">
        <v>14</v>
      </c>
      <c r="N25" s="7">
        <f t="shared" si="0"/>
        <v>67</v>
      </c>
      <c r="O25" s="7" t="s">
        <v>295</v>
      </c>
    </row>
    <row r="26" spans="1:15" ht="24.9" customHeight="1" x14ac:dyDescent="0.3">
      <c r="A26" s="9">
        <v>20</v>
      </c>
      <c r="B26" s="22" t="s">
        <v>53</v>
      </c>
      <c r="C26" s="22" t="s">
        <v>54</v>
      </c>
      <c r="D26" s="23">
        <v>701</v>
      </c>
      <c r="E26" s="9" t="s">
        <v>52</v>
      </c>
      <c r="F26" s="7">
        <v>9.32</v>
      </c>
      <c r="G26" s="7">
        <v>19</v>
      </c>
      <c r="H26" s="48">
        <v>2.1431712962962962E-3</v>
      </c>
      <c r="I26" s="7">
        <v>13</v>
      </c>
      <c r="J26" s="7">
        <v>3.39</v>
      </c>
      <c r="K26" s="7">
        <v>20</v>
      </c>
      <c r="L26" s="7">
        <v>32.53</v>
      </c>
      <c r="M26" s="7">
        <v>16</v>
      </c>
      <c r="N26" s="7">
        <f t="shared" si="0"/>
        <v>68</v>
      </c>
      <c r="O26" s="7" t="s">
        <v>296</v>
      </c>
    </row>
    <row r="27" spans="1:15" ht="24.9" customHeight="1" x14ac:dyDescent="0.3">
      <c r="A27" s="9">
        <v>21</v>
      </c>
      <c r="B27" s="22" t="s">
        <v>250</v>
      </c>
      <c r="C27" s="22" t="s">
        <v>251</v>
      </c>
      <c r="D27" s="23">
        <v>473</v>
      </c>
      <c r="E27" s="24" t="s">
        <v>252</v>
      </c>
      <c r="F27" s="7">
        <v>8.51</v>
      </c>
      <c r="G27" s="7">
        <v>10</v>
      </c>
      <c r="H27" s="48" t="s">
        <v>284</v>
      </c>
      <c r="I27" s="7">
        <v>22</v>
      </c>
      <c r="J27" s="7">
        <v>3.15</v>
      </c>
      <c r="K27" s="7">
        <v>22</v>
      </c>
      <c r="L27" s="7">
        <v>27.77</v>
      </c>
      <c r="M27" s="7">
        <v>20</v>
      </c>
      <c r="N27" s="7">
        <f t="shared" si="0"/>
        <v>74</v>
      </c>
      <c r="O27" s="7" t="s">
        <v>297</v>
      </c>
    </row>
    <row r="28" spans="1:15" ht="24.9" customHeight="1" x14ac:dyDescent="0.3">
      <c r="A28" s="9">
        <v>22</v>
      </c>
      <c r="B28" s="22" t="s">
        <v>97</v>
      </c>
      <c r="C28" s="22" t="s">
        <v>142</v>
      </c>
      <c r="D28" s="23">
        <v>876</v>
      </c>
      <c r="E28" s="9" t="s">
        <v>130</v>
      </c>
      <c r="F28" s="7">
        <v>9.94</v>
      </c>
      <c r="G28" s="7">
        <v>23</v>
      </c>
      <c r="H28" s="48">
        <v>2.8719907407407405E-3</v>
      </c>
      <c r="I28" s="7">
        <v>21</v>
      </c>
      <c r="J28" s="7">
        <v>3.29</v>
      </c>
      <c r="K28" s="7">
        <v>21</v>
      </c>
      <c r="L28" s="7">
        <v>25.33</v>
      </c>
      <c r="M28" s="7">
        <v>22</v>
      </c>
      <c r="N28" s="7">
        <f t="shared" si="0"/>
        <v>87</v>
      </c>
      <c r="O28" s="7" t="s">
        <v>298</v>
      </c>
    </row>
    <row r="29" spans="1:15" ht="24.9" customHeight="1" x14ac:dyDescent="0.3">
      <c r="A29" s="9">
        <v>23</v>
      </c>
      <c r="B29" s="22" t="s">
        <v>35</v>
      </c>
      <c r="C29" s="22" t="s">
        <v>44</v>
      </c>
      <c r="D29" s="23">
        <v>730</v>
      </c>
      <c r="E29" s="21" t="s">
        <v>41</v>
      </c>
      <c r="F29" s="7">
        <v>9.5399999999999991</v>
      </c>
      <c r="G29" s="7">
        <v>20.5</v>
      </c>
      <c r="H29" s="48">
        <v>2.2068287037037035E-3</v>
      </c>
      <c r="I29" s="7">
        <v>14</v>
      </c>
      <c r="J29" s="7" t="s">
        <v>288</v>
      </c>
      <c r="K29" s="7">
        <v>23</v>
      </c>
      <c r="L29" s="7">
        <v>19.47</v>
      </c>
      <c r="M29" s="7">
        <v>23</v>
      </c>
      <c r="N29" s="7" t="s">
        <v>285</v>
      </c>
      <c r="O29" s="7" t="s">
        <v>309</v>
      </c>
    </row>
  </sheetData>
  <sortState xmlns:xlrd2="http://schemas.microsoft.com/office/spreadsheetml/2017/richdata2" ref="B7:O28">
    <sortCondition ref="N7:N28"/>
  </sortState>
  <mergeCells count="5">
    <mergeCell ref="A1:O1"/>
    <mergeCell ref="A2:O2"/>
    <mergeCell ref="A3:O3"/>
    <mergeCell ref="A4:O4"/>
    <mergeCell ref="A5:O5"/>
  </mergeCells>
  <phoneticPr fontId="14" type="noConversion"/>
  <pageMargins left="0.43307086614173229" right="0.19685039370078741" top="0.43307086614173229" bottom="0.27559055118110237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2014-2015.g.dz. meitenes</vt:lpstr>
      <vt:lpstr>2014-2015.g.dz. zēni</vt:lpstr>
      <vt:lpstr>2012.-2013.g.dz. meitenes</vt:lpstr>
      <vt:lpstr>2012.-2013.g.dz. zēni</vt:lpstr>
      <vt:lpstr>2010.-2011.g.dz. jaunietes</vt:lpstr>
      <vt:lpstr>2010.-2011.g.dz. Jaunieši</vt:lpstr>
    </vt:vector>
  </TitlesOfParts>
  <Company>Capital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Dell</cp:lastModifiedBy>
  <cp:lastPrinted>2025-05-16T10:54:31Z</cp:lastPrinted>
  <dcterms:created xsi:type="dcterms:W3CDTF">2014-01-14T08:02:39Z</dcterms:created>
  <dcterms:modified xsi:type="dcterms:W3CDTF">2025-05-16T10:54:43Z</dcterms:modified>
</cp:coreProperties>
</file>