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8" firstSheet="2" activeTab="3"/>
  </bookViews>
  <sheets>
    <sheet name="Lapa2" sheetId="1" state="hidden" r:id="rId1"/>
    <sheet name="Lapa3" sheetId="2" state="hidden" r:id="rId2"/>
    <sheet name="2013_M" sheetId="3" r:id="rId3"/>
    <sheet name="2013_Z" sheetId="4" r:id="rId4"/>
    <sheet name="2012_Z" sheetId="5" r:id="rId5"/>
    <sheet name="2011_M" sheetId="6" r:id="rId6"/>
    <sheet name="2011_Z" sheetId="7" r:id="rId7"/>
    <sheet name="2010_M" sheetId="8" r:id="rId8"/>
    <sheet name="2010_Z" sheetId="9" r:id="rId9"/>
    <sheet name="2009_M" sheetId="10" r:id="rId10"/>
    <sheet name="2009_Z" sheetId="11" r:id="rId11"/>
    <sheet name="2012_M" sheetId="12" r:id="rId12"/>
    <sheet name="2008_M" sheetId="13" r:id="rId13"/>
    <sheet name="2008_Z" sheetId="14" r:id="rId14"/>
    <sheet name="2007_Z" sheetId="15" r:id="rId15"/>
    <sheet name="2006_M" sheetId="16" r:id="rId16"/>
    <sheet name="2006_Z" sheetId="17" r:id="rId17"/>
    <sheet name="2005_M " sheetId="18" r:id="rId18"/>
    <sheet name="2005_Z " sheetId="19" r:id="rId19"/>
    <sheet name="Kopā" sheetId="20" r:id="rId20"/>
  </sheets>
  <definedNames/>
  <calcPr fullCalcOnLoad="1"/>
</workbook>
</file>

<file path=xl/sharedStrings.xml><?xml version="1.0" encoding="utf-8"?>
<sst xmlns="http://schemas.openxmlformats.org/spreadsheetml/2006/main" count="690" uniqueCount="332">
  <si>
    <t>Dal. Nr.</t>
  </si>
  <si>
    <t>Vārds</t>
  </si>
  <si>
    <t>Skola</t>
  </si>
  <si>
    <t>Uzvārds</t>
  </si>
  <si>
    <t>Dz. gads</t>
  </si>
  <si>
    <t>Alise</t>
  </si>
  <si>
    <t>Emīls</t>
  </si>
  <si>
    <t>vispārizglītojošo skolu skolēnu sacensības</t>
  </si>
  <si>
    <t>Niks</t>
  </si>
  <si>
    <t>Kristaps</t>
  </si>
  <si>
    <t>Toms</t>
  </si>
  <si>
    <t>Barkovskis</t>
  </si>
  <si>
    <t>Legeza</t>
  </si>
  <si>
    <t>Amanda</t>
  </si>
  <si>
    <t>Kalniņš</t>
  </si>
  <si>
    <t>Roberts</t>
  </si>
  <si>
    <t>Rihards</t>
  </si>
  <si>
    <t>Vanka</t>
  </si>
  <si>
    <t>Daniels</t>
  </si>
  <si>
    <t>Kārlis</t>
  </si>
  <si>
    <t>Priede</t>
  </si>
  <si>
    <t>Salacgrīvas vidusskola</t>
  </si>
  <si>
    <t>Rezultāts</t>
  </si>
  <si>
    <t>Rezultāti</t>
  </si>
  <si>
    <t>N.p.k.</t>
  </si>
  <si>
    <t xml:space="preserve">Diāna </t>
  </si>
  <si>
    <t>Sola</t>
  </si>
  <si>
    <t>Liepiņš</t>
  </si>
  <si>
    <t>Davidčuks</t>
  </si>
  <si>
    <t>Estere</t>
  </si>
  <si>
    <t>Artūrs</t>
  </si>
  <si>
    <t>Kristians</t>
  </si>
  <si>
    <t>Bērziņš</t>
  </si>
  <si>
    <t>Adrians</t>
  </si>
  <si>
    <t>KOPĀ</t>
  </si>
  <si>
    <t>Zēni</t>
  </si>
  <si>
    <t>Meitenes</t>
  </si>
  <si>
    <t>PAVISAM</t>
  </si>
  <si>
    <t>Dzimšanas gadi</t>
  </si>
  <si>
    <t>Dalībnieku skaits</t>
  </si>
  <si>
    <t>Krišjānis</t>
  </si>
  <si>
    <t xml:space="preserve">Limbažu vidusskola </t>
  </si>
  <si>
    <t>Viktorija</t>
  </si>
  <si>
    <t>Ādamsons</t>
  </si>
  <si>
    <t>Kalvāns</t>
  </si>
  <si>
    <t>Martins</t>
  </si>
  <si>
    <t>Karmelita</t>
  </si>
  <si>
    <t>Zihmane</t>
  </si>
  <si>
    <t>Melānija</t>
  </si>
  <si>
    <t>Kārklīte</t>
  </si>
  <si>
    <t xml:space="preserve">Lādezera pamatskola </t>
  </si>
  <si>
    <t>Julians</t>
  </si>
  <si>
    <t>Andersons</t>
  </si>
  <si>
    <t>Upmalis</t>
  </si>
  <si>
    <t>Zariņš</t>
  </si>
  <si>
    <t>Roķis</t>
  </si>
  <si>
    <t>Egīls Mareks</t>
  </si>
  <si>
    <t>Petriška</t>
  </si>
  <si>
    <t xml:space="preserve">Liepupes pamatskola </t>
  </si>
  <si>
    <t>Leonora</t>
  </si>
  <si>
    <t>Pavlovska</t>
  </si>
  <si>
    <t>Gabriels</t>
  </si>
  <si>
    <t>Gaugers</t>
  </si>
  <si>
    <t>Keita</t>
  </si>
  <si>
    <t>Gints</t>
  </si>
  <si>
    <t>Brīze</t>
  </si>
  <si>
    <t>Kosītis</t>
  </si>
  <si>
    <t>Gustavs</t>
  </si>
  <si>
    <t>Leimane</t>
  </si>
  <si>
    <t>Berga</t>
  </si>
  <si>
    <t xml:space="preserve">Salacgrīvas vidusskola </t>
  </si>
  <si>
    <t>Danyleyko</t>
  </si>
  <si>
    <t>Dzihora</t>
  </si>
  <si>
    <t>Elizaveta</t>
  </si>
  <si>
    <t>Pugach</t>
  </si>
  <si>
    <t>Maksym</t>
  </si>
  <si>
    <t>Dykusha</t>
  </si>
  <si>
    <t>Suboch</t>
  </si>
  <si>
    <t>Alekss</t>
  </si>
  <si>
    <t>Īvāns</t>
  </si>
  <si>
    <t>Lemberts</t>
  </si>
  <si>
    <t>Jēkabs</t>
  </si>
  <si>
    <t>Everita</t>
  </si>
  <si>
    <t>Annija</t>
  </si>
  <si>
    <t>Vēdiķe</t>
  </si>
  <si>
    <t xml:space="preserve">Patrīcija </t>
  </si>
  <si>
    <t>Cīrule</t>
  </si>
  <si>
    <t>Estere Elīna</t>
  </si>
  <si>
    <t>Kovaļenko</t>
  </si>
  <si>
    <t xml:space="preserve">Umurgas pamatskola </t>
  </si>
  <si>
    <t>Dārta</t>
  </si>
  <si>
    <t xml:space="preserve">Artūrs </t>
  </si>
  <si>
    <t>Olivers</t>
  </si>
  <si>
    <t>Krūze</t>
  </si>
  <si>
    <t>Aleksandrs Adrians</t>
  </si>
  <si>
    <t>Stavro</t>
  </si>
  <si>
    <t xml:space="preserve">Vidrižu pamatskola </t>
  </si>
  <si>
    <t>Nikola</t>
  </si>
  <si>
    <t>Burkēviča</t>
  </si>
  <si>
    <t xml:space="preserve">Keita </t>
  </si>
  <si>
    <t xml:space="preserve">Daniels </t>
  </si>
  <si>
    <t xml:space="preserve">Viļķenes pamatskola </t>
  </si>
  <si>
    <t>Ringolds</t>
  </si>
  <si>
    <t>Krauja</t>
  </si>
  <si>
    <t>Sāra</t>
  </si>
  <si>
    <t>Ķezbere</t>
  </si>
  <si>
    <t xml:space="preserve">Roberts </t>
  </si>
  <si>
    <t>Jansons</t>
  </si>
  <si>
    <t xml:space="preserve">Linards </t>
  </si>
  <si>
    <t xml:space="preserve">Bojans </t>
  </si>
  <si>
    <t xml:space="preserve">Adrians </t>
  </si>
  <si>
    <t xml:space="preserve">Zviedris </t>
  </si>
  <si>
    <t xml:space="preserve">Limbažu novada </t>
  </si>
  <si>
    <t>10.10.2023., SALACGRĪVA</t>
  </si>
  <si>
    <t>RUDENS KROSS</t>
  </si>
  <si>
    <t>2013.g.dz. MEITENES 500m</t>
  </si>
  <si>
    <t>2013.g.dz. ZĒNI 500m</t>
  </si>
  <si>
    <t>2012.g.dz. MEITENES 500m</t>
  </si>
  <si>
    <t>2012.g.dz. ZĒNI 500m</t>
  </si>
  <si>
    <t>2011.g.dz. MEITENES 500m</t>
  </si>
  <si>
    <t>2011.g.dz. ZĒNI 1000m</t>
  </si>
  <si>
    <t>2010.g.dz. MEITENES 1000m</t>
  </si>
  <si>
    <t>2010.g.dz. ZĒNI 1500m</t>
  </si>
  <si>
    <t>2009.g.dz. MEITENES 1000m</t>
  </si>
  <si>
    <t>2009.g.dz. ZĒNI 1500m</t>
  </si>
  <si>
    <t>2008.g.dz. MEITENES 1000m</t>
  </si>
  <si>
    <t>2008.g.dz. ZĒNI 2000m</t>
  </si>
  <si>
    <t>2007.g.dz. ZĒNI 2000m</t>
  </si>
  <si>
    <t>2006.g.dz. MEITENES 1500m</t>
  </si>
  <si>
    <t>2006.g.dz. ZĒNI 2000m</t>
  </si>
  <si>
    <t>2005.g.dz. MEITENES 1500m</t>
  </si>
  <si>
    <t>2005.g.dz. ZĒNI 3000m</t>
  </si>
  <si>
    <t xml:space="preserve">Simona Sindija </t>
  </si>
  <si>
    <t>Šuksta</t>
  </si>
  <si>
    <t>2006.</t>
  </si>
  <si>
    <t xml:space="preserve">Lote </t>
  </si>
  <si>
    <t xml:space="preserve">Taisija </t>
  </si>
  <si>
    <t xml:space="preserve">Maria Luiza </t>
  </si>
  <si>
    <t xml:space="preserve">Ivan </t>
  </si>
  <si>
    <t>Peterenko</t>
  </si>
  <si>
    <t>Timofii</t>
  </si>
  <si>
    <t>Predtešenskis</t>
  </si>
  <si>
    <t>2008.</t>
  </si>
  <si>
    <t>Laine</t>
  </si>
  <si>
    <t>Auziņa</t>
  </si>
  <si>
    <t>Tomsone</t>
  </si>
  <si>
    <t xml:space="preserve">Alberts </t>
  </si>
  <si>
    <t>Treijs</t>
  </si>
  <si>
    <t xml:space="preserve">Kārlis Augusts </t>
  </si>
  <si>
    <t>Uzuleņš</t>
  </si>
  <si>
    <t>Olivers Andis</t>
  </si>
  <si>
    <t>Koluškins</t>
  </si>
  <si>
    <t xml:space="preserve">Pauls </t>
  </si>
  <si>
    <t>Simsons</t>
  </si>
  <si>
    <t xml:space="preserve">Kerija </t>
  </si>
  <si>
    <t>Jerāne</t>
  </si>
  <si>
    <t xml:space="preserve">Armands </t>
  </si>
  <si>
    <t xml:space="preserve">Madara </t>
  </si>
  <si>
    <t xml:space="preserve">Vasila </t>
  </si>
  <si>
    <t xml:space="preserve">Mārtiņš </t>
  </si>
  <si>
    <t>Hincenbergs</t>
  </si>
  <si>
    <t xml:space="preserve">Kristaps Ralfs </t>
  </si>
  <si>
    <t xml:space="preserve">Marta </t>
  </si>
  <si>
    <t>Kociņa</t>
  </si>
  <si>
    <t xml:space="preserve">Gūtmane </t>
  </si>
  <si>
    <t xml:space="preserve">Laura </t>
  </si>
  <si>
    <t>Bruja</t>
  </si>
  <si>
    <t xml:space="preserve">Markuss </t>
  </si>
  <si>
    <t>Bergšteins</t>
  </si>
  <si>
    <t>Elvis</t>
  </si>
  <si>
    <t>Isajevs</t>
  </si>
  <si>
    <t xml:space="preserve">Egīls </t>
  </si>
  <si>
    <t>Stankēvičs</t>
  </si>
  <si>
    <t>Kristiāna</t>
  </si>
  <si>
    <t>Beļinska</t>
  </si>
  <si>
    <t xml:space="preserve">Edgars </t>
  </si>
  <si>
    <t>Krastiņš</t>
  </si>
  <si>
    <t>Sprudzāne</t>
  </si>
  <si>
    <t>Ozoliņš</t>
  </si>
  <si>
    <t>Gerda</t>
  </si>
  <si>
    <t>Ķireja</t>
  </si>
  <si>
    <t>Laila</t>
  </si>
  <si>
    <t>Baikova</t>
  </si>
  <si>
    <t>Mārcis</t>
  </si>
  <si>
    <t>Jānis</t>
  </si>
  <si>
    <t>Laganovskis</t>
  </si>
  <si>
    <t>Tristans</t>
  </si>
  <si>
    <t>Fiļipovičs</t>
  </si>
  <si>
    <t>Matīss</t>
  </si>
  <si>
    <t>Vasiļjevs</t>
  </si>
  <si>
    <t>Maksims</t>
  </si>
  <si>
    <t>Gluhaņuks</t>
  </si>
  <si>
    <t>Mārtiņš</t>
  </si>
  <si>
    <t>Hmeļovs</t>
  </si>
  <si>
    <t xml:space="preserve">Ainažu pamatskola </t>
  </si>
  <si>
    <t>Alberts</t>
  </si>
  <si>
    <t>Puriņš</t>
  </si>
  <si>
    <t>Frošs</t>
  </si>
  <si>
    <t>Ezergaile</t>
  </si>
  <si>
    <t>Karlīna</t>
  </si>
  <si>
    <t>Goluba</t>
  </si>
  <si>
    <t>Būce</t>
  </si>
  <si>
    <t>Klāvs Orlando</t>
  </si>
  <si>
    <t>Skutāns</t>
  </si>
  <si>
    <t>Mariuss</t>
  </si>
  <si>
    <t>Rosliks</t>
  </si>
  <si>
    <t>Gremzda</t>
  </si>
  <si>
    <t>Kristaps Kristians</t>
  </si>
  <si>
    <t>Kozars</t>
  </si>
  <si>
    <t>Kazaks</t>
  </si>
  <si>
    <t xml:space="preserve">Rihards </t>
  </si>
  <si>
    <t>Zamze</t>
  </si>
  <si>
    <t>Pleikšne</t>
  </si>
  <si>
    <t>Špats</t>
  </si>
  <si>
    <t>Sanija</t>
  </si>
  <si>
    <t>Sidrabkalēja</t>
  </si>
  <si>
    <t>Gurins</t>
  </si>
  <si>
    <t>Knaps</t>
  </si>
  <si>
    <t xml:space="preserve">Nils </t>
  </si>
  <si>
    <t>Gustavs Ēriks</t>
  </si>
  <si>
    <t>Marķīzs</t>
  </si>
  <si>
    <t xml:space="preserve">Aleksis </t>
  </si>
  <si>
    <t>Barinovs</t>
  </si>
  <si>
    <t>Sedlenieks</t>
  </si>
  <si>
    <t>Britnija Baiba</t>
  </si>
  <si>
    <t>Fridvalde</t>
  </si>
  <si>
    <t xml:space="preserve">Reinis </t>
  </si>
  <si>
    <t>Hildebrants</t>
  </si>
  <si>
    <t xml:space="preserve">Olafs </t>
  </si>
  <si>
    <t>Jānis Ēriks</t>
  </si>
  <si>
    <t>Auziņš</t>
  </si>
  <si>
    <t xml:space="preserve">Laine </t>
  </si>
  <si>
    <t xml:space="preserve">Bārbale </t>
  </si>
  <si>
    <t xml:space="preserve">Annija </t>
  </si>
  <si>
    <t xml:space="preserve">Ažuka </t>
  </si>
  <si>
    <t xml:space="preserve">Pāles pamatskola </t>
  </si>
  <si>
    <t xml:space="preserve">Kāpa </t>
  </si>
  <si>
    <t xml:space="preserve">Kristians </t>
  </si>
  <si>
    <t xml:space="preserve">Vasiļevskis </t>
  </si>
  <si>
    <t xml:space="preserve">Valters </t>
  </si>
  <si>
    <t xml:space="preserve">Ķirsis </t>
  </si>
  <si>
    <t xml:space="preserve">Ralfs </t>
  </si>
  <si>
    <t xml:space="preserve">Vendelis </t>
  </si>
  <si>
    <t xml:space="preserve">Bērziņš </t>
  </si>
  <si>
    <t xml:space="preserve">Lapiņš </t>
  </si>
  <si>
    <t xml:space="preserve">Rinalds </t>
  </si>
  <si>
    <t xml:space="preserve">Sternfelds </t>
  </si>
  <si>
    <t xml:space="preserve">Vasiļeva </t>
  </si>
  <si>
    <t xml:space="preserve">Liepiņa </t>
  </si>
  <si>
    <t xml:space="preserve">Strausa </t>
  </si>
  <si>
    <t xml:space="preserve">Džesika </t>
  </si>
  <si>
    <t xml:space="preserve">Gūtmanis </t>
  </si>
  <si>
    <t>Homko</t>
  </si>
  <si>
    <t xml:space="preserve">Miks </t>
  </si>
  <si>
    <t xml:space="preserve">Konstants </t>
  </si>
  <si>
    <t>Niklāvs</t>
  </si>
  <si>
    <t xml:space="preserve">Leinišs </t>
  </si>
  <si>
    <t xml:space="preserve">Marks </t>
  </si>
  <si>
    <t xml:space="preserve">Kreišmanis </t>
  </si>
  <si>
    <t xml:space="preserve">Beāte </t>
  </si>
  <si>
    <t xml:space="preserve">Zvīne </t>
  </si>
  <si>
    <t xml:space="preserve">Katrīna </t>
  </si>
  <si>
    <t xml:space="preserve">Miklāva </t>
  </si>
  <si>
    <t xml:space="preserve">Uzulēns </t>
  </si>
  <si>
    <t xml:space="preserve">Martins </t>
  </si>
  <si>
    <t xml:space="preserve">Masičs </t>
  </si>
  <si>
    <t xml:space="preserve">Jānis </t>
  </si>
  <si>
    <t xml:space="preserve">Elza </t>
  </si>
  <si>
    <t xml:space="preserve">Čakste </t>
  </si>
  <si>
    <t>Rasa</t>
  </si>
  <si>
    <t>Marena</t>
  </si>
  <si>
    <t>Freimane</t>
  </si>
  <si>
    <t>Aleksis Niks</t>
  </si>
  <si>
    <t>Ažuks</t>
  </si>
  <si>
    <t>Losbergs</t>
  </si>
  <si>
    <t xml:space="preserve">Aleksa </t>
  </si>
  <si>
    <t>Spandega</t>
  </si>
  <si>
    <t xml:space="preserve">Keits </t>
  </si>
  <si>
    <t xml:space="preserve">Eduards </t>
  </si>
  <si>
    <t>Like</t>
  </si>
  <si>
    <t>Mežgais</t>
  </si>
  <si>
    <t xml:space="preserve">Kārlis </t>
  </si>
  <si>
    <t xml:space="preserve">Ričards </t>
  </si>
  <si>
    <t xml:space="preserve">Rodrigo </t>
  </si>
  <si>
    <t>Berkans</t>
  </si>
  <si>
    <t xml:space="preserve">Artis </t>
  </si>
  <si>
    <t>Lapiņš</t>
  </si>
  <si>
    <t>Zimba</t>
  </si>
  <si>
    <t>2013.</t>
  </si>
  <si>
    <t xml:space="preserve"> Zvīgulis</t>
  </si>
  <si>
    <t xml:space="preserve"> Staņevičs</t>
  </si>
  <si>
    <t>Čakstiņš</t>
  </si>
  <si>
    <t xml:space="preserve">Kevins </t>
  </si>
  <si>
    <t>Kristofers</t>
  </si>
  <si>
    <t xml:space="preserve">LVĢ </t>
  </si>
  <si>
    <t xml:space="preserve">Izabella </t>
  </si>
  <si>
    <t xml:space="preserve">Mīkstā </t>
  </si>
  <si>
    <t xml:space="preserve">Dārta </t>
  </si>
  <si>
    <t xml:space="preserve">Kalniņa </t>
  </si>
  <si>
    <t>Ailts</t>
  </si>
  <si>
    <t xml:space="preserve">Kosītis </t>
  </si>
  <si>
    <t xml:space="preserve">Valērija </t>
  </si>
  <si>
    <t xml:space="preserve">Muntiņa </t>
  </si>
  <si>
    <t xml:space="preserve">Gustavs </t>
  </si>
  <si>
    <t xml:space="preserve">Kārlis Zigurds </t>
  </si>
  <si>
    <t xml:space="preserve">Krieviņš </t>
  </si>
  <si>
    <t xml:space="preserve">Kārkliņš </t>
  </si>
  <si>
    <t xml:space="preserve">Loreta </t>
  </si>
  <si>
    <t xml:space="preserve">Zviedre </t>
  </si>
  <si>
    <t xml:space="preserve">Mairita </t>
  </si>
  <si>
    <t xml:space="preserve">Volde </t>
  </si>
  <si>
    <t xml:space="preserve">Kerija Nellija </t>
  </si>
  <si>
    <t xml:space="preserve">Dunska </t>
  </si>
  <si>
    <t xml:space="preserve">Magdalēna </t>
  </si>
  <si>
    <t xml:space="preserve">Kreišmane </t>
  </si>
  <si>
    <t>Beāte</t>
  </si>
  <si>
    <t xml:space="preserve">Skreitule </t>
  </si>
  <si>
    <t xml:space="preserve">Nika </t>
  </si>
  <si>
    <t>Menjoka - Preide</t>
  </si>
  <si>
    <t xml:space="preserve">Jansons </t>
  </si>
  <si>
    <t xml:space="preserve">Ailts </t>
  </si>
  <si>
    <t>Markuss</t>
  </si>
  <si>
    <t>Zainins</t>
  </si>
  <si>
    <t>VIETA</t>
  </si>
  <si>
    <t>Oskars</t>
  </si>
  <si>
    <t>DNF</t>
  </si>
  <si>
    <t>Dagnis</t>
  </si>
  <si>
    <t>Ribakovs</t>
  </si>
  <si>
    <t>Limbažu vidusskola</t>
  </si>
  <si>
    <t>Nellija</t>
  </si>
  <si>
    <t>Zvejniece</t>
  </si>
  <si>
    <t>Cvetkovs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</si>
</sst>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6]dddd\,\ yyyy&quot;. gada &quot;d\.\ mmmm"/>
    <numFmt numFmtId="183" formatCode="[$-F400]h:mm:ss\ AM/PM"/>
    <numFmt numFmtId="184" formatCode="h:mm:ss;@"/>
    <numFmt numFmtId="185" formatCode="hh:mm:ss;@"/>
    <numFmt numFmtId="186" formatCode="dd/mm/yy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[$-426]dddd\,\ yyyy\.\ &quot;gada&quot;\ d\.\ mm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26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52" applyFont="1" applyBorder="1" applyAlignment="1">
      <alignment horizontal="left" vertical="center"/>
      <protection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" fillId="0" borderId="0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right" vertical="center"/>
      <protection/>
    </xf>
    <xf numFmtId="0" fontId="66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61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4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6" sqref="A6"/>
    </sheetView>
  </sheetViews>
  <sheetFormatPr defaultColWidth="9.140625" defaultRowHeight="24.75" customHeight="1"/>
  <cols>
    <col min="1" max="1" width="8.421875" style="14" customWidth="1"/>
    <col min="2" max="2" width="6.28125" style="21" customWidth="1"/>
    <col min="3" max="3" width="16.28125" style="8" customWidth="1"/>
    <col min="4" max="4" width="15.00390625" style="8" customWidth="1"/>
    <col min="5" max="5" width="7.140625" style="14" customWidth="1"/>
    <col min="6" max="6" width="26.57421875" style="13" customWidth="1"/>
    <col min="7" max="7" width="14.421875" style="8" customWidth="1"/>
    <col min="8" max="16384" width="9.140625" style="8" customWidth="1"/>
  </cols>
  <sheetData>
    <row r="1" spans="1:7" ht="18.75" customHeight="1">
      <c r="A1" s="91" t="s">
        <v>112</v>
      </c>
      <c r="B1" s="91"/>
      <c r="C1" s="91"/>
      <c r="D1" s="91"/>
      <c r="E1" s="91"/>
      <c r="F1" s="91"/>
      <c r="G1" s="91"/>
    </row>
    <row r="2" spans="1:7" ht="18.75" customHeight="1">
      <c r="A2" s="91" t="s">
        <v>7</v>
      </c>
      <c r="B2" s="91"/>
      <c r="C2" s="91"/>
      <c r="D2" s="91"/>
      <c r="E2" s="91"/>
      <c r="F2" s="91"/>
      <c r="G2" s="91"/>
    </row>
    <row r="3" spans="1:7" ht="18.75" customHeight="1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 customHeight="1">
      <c r="A5" s="93" t="s">
        <v>123</v>
      </c>
      <c r="B5" s="93"/>
      <c r="C5" s="93"/>
      <c r="D5" s="93"/>
      <c r="E5" s="93"/>
      <c r="F5" s="93"/>
      <c r="G5" s="93"/>
    </row>
    <row r="6" spans="1:7" ht="30.7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22</v>
      </c>
    </row>
    <row r="7" spans="1:7" ht="24.75" customHeight="1">
      <c r="A7" s="16">
        <v>1</v>
      </c>
      <c r="B7" s="89">
        <v>25</v>
      </c>
      <c r="C7" s="88" t="s">
        <v>309</v>
      </c>
      <c r="D7" s="88" t="s">
        <v>310</v>
      </c>
      <c r="E7" s="89">
        <v>2009</v>
      </c>
      <c r="F7" s="12" t="s">
        <v>294</v>
      </c>
      <c r="G7" s="101">
        <v>0.2236111111111111</v>
      </c>
    </row>
    <row r="8" spans="1:7" ht="24.75" customHeight="1">
      <c r="A8" s="16">
        <v>2</v>
      </c>
      <c r="B8" s="89">
        <v>684</v>
      </c>
      <c r="C8" s="88" t="s">
        <v>250</v>
      </c>
      <c r="D8" s="88" t="s">
        <v>249</v>
      </c>
      <c r="E8" s="89">
        <v>2009</v>
      </c>
      <c r="F8" s="12" t="s">
        <v>235</v>
      </c>
      <c r="G8" s="101">
        <v>0.2333333333333333</v>
      </c>
    </row>
    <row r="9" spans="1:7" ht="24.75" customHeight="1">
      <c r="A9" s="16">
        <v>3</v>
      </c>
      <c r="B9" s="63">
        <v>413</v>
      </c>
      <c r="C9" s="62" t="s">
        <v>82</v>
      </c>
      <c r="D9" s="62" t="s">
        <v>105</v>
      </c>
      <c r="E9" s="89">
        <v>2009</v>
      </c>
      <c r="F9" s="12" t="s">
        <v>101</v>
      </c>
      <c r="G9" s="101">
        <v>0.2340277777777778</v>
      </c>
    </row>
    <row r="10" spans="1:7" ht="24.75" customHeight="1">
      <c r="A10" s="16">
        <v>4</v>
      </c>
      <c r="B10" s="63">
        <v>743</v>
      </c>
      <c r="C10" s="62" t="s">
        <v>48</v>
      </c>
      <c r="D10" s="88" t="s">
        <v>49</v>
      </c>
      <c r="E10" s="89">
        <v>2009</v>
      </c>
      <c r="F10" s="12" t="s">
        <v>50</v>
      </c>
      <c r="G10" s="102">
        <v>0.24375</v>
      </c>
    </row>
    <row r="11" spans="1:7" ht="24.75" customHeight="1">
      <c r="A11" s="16">
        <v>5</v>
      </c>
      <c r="B11" s="89">
        <v>703</v>
      </c>
      <c r="C11" s="88" t="s">
        <v>25</v>
      </c>
      <c r="D11" s="88" t="s">
        <v>249</v>
      </c>
      <c r="E11" s="89">
        <v>2009</v>
      </c>
      <c r="F11" s="12" t="s">
        <v>235</v>
      </c>
      <c r="G11" s="101">
        <v>0.25972222222222224</v>
      </c>
    </row>
    <row r="12" spans="1:7" ht="24.75" customHeight="1">
      <c r="A12" s="16">
        <v>6</v>
      </c>
      <c r="B12" s="89">
        <v>28</v>
      </c>
      <c r="C12" s="88" t="s">
        <v>311</v>
      </c>
      <c r="D12" s="88" t="s">
        <v>312</v>
      </c>
      <c r="E12" s="89">
        <v>2009</v>
      </c>
      <c r="F12" s="12" t="s">
        <v>294</v>
      </c>
      <c r="G12" s="100" t="s">
        <v>325</v>
      </c>
    </row>
    <row r="13" spans="1:6" ht="24.75" customHeight="1">
      <c r="A13" s="8"/>
      <c r="B13" s="8"/>
      <c r="E13" s="8"/>
      <c r="F13" s="8"/>
    </row>
    <row r="14" spans="1:6" ht="24.75" customHeight="1">
      <c r="A14" s="8"/>
      <c r="B14" s="8"/>
      <c r="E14" s="8"/>
      <c r="F14" s="8"/>
    </row>
    <row r="15" spans="1:6" ht="24.75" customHeight="1">
      <c r="A15" s="8"/>
      <c r="B15" s="8"/>
      <c r="E15" s="8"/>
      <c r="F15" s="8"/>
    </row>
    <row r="16" spans="1:6" ht="24.75" customHeight="1">
      <c r="A16" s="8"/>
      <c r="B16" s="8"/>
      <c r="E16" s="8"/>
      <c r="F16" s="8"/>
    </row>
    <row r="17" spans="1:7" ht="24.75" customHeight="1">
      <c r="A17" s="34"/>
      <c r="B17" s="40"/>
      <c r="C17" s="41"/>
      <c r="D17" s="42"/>
      <c r="E17" s="38"/>
      <c r="F17" s="39"/>
      <c r="G17" s="35"/>
    </row>
    <row r="18" spans="1:7" ht="24.75" customHeight="1">
      <c r="A18" s="34"/>
      <c r="B18" s="35"/>
      <c r="C18" s="19"/>
      <c r="D18" s="48"/>
      <c r="E18" s="25"/>
      <c r="F18" s="36"/>
      <c r="G18" s="35"/>
    </row>
    <row r="19" spans="1:7" ht="24.75" customHeight="1">
      <c r="A19" s="34"/>
      <c r="B19" s="35"/>
      <c r="C19" s="19"/>
      <c r="D19" s="19"/>
      <c r="E19" s="25"/>
      <c r="F19" s="36"/>
      <c r="G19" s="19"/>
    </row>
    <row r="20" spans="1:7" ht="24.75" customHeight="1">
      <c r="A20" s="18"/>
      <c r="B20" s="20"/>
      <c r="C20" s="10"/>
      <c r="D20" s="10"/>
      <c r="E20" s="17"/>
      <c r="F20" s="24"/>
      <c r="G20" s="10"/>
    </row>
    <row r="21" spans="1:7" ht="24.75" customHeight="1">
      <c r="A21" s="18"/>
      <c r="B21" s="20"/>
      <c r="C21" s="10"/>
      <c r="D21" s="10"/>
      <c r="E21" s="17"/>
      <c r="F21" s="24"/>
      <c r="G21" s="10"/>
    </row>
    <row r="22" spans="1:7" ht="24.75" customHeight="1">
      <c r="A22" s="18"/>
      <c r="B22" s="20"/>
      <c r="C22" s="10"/>
      <c r="D22" s="10"/>
      <c r="E22" s="17"/>
      <c r="F22" s="24"/>
      <c r="G22" s="10"/>
    </row>
    <row r="23" spans="1:7" ht="24.75" customHeight="1">
      <c r="A23" s="18"/>
      <c r="B23" s="20"/>
      <c r="C23" s="10"/>
      <c r="D23" s="10"/>
      <c r="E23" s="17"/>
      <c r="F23" s="24"/>
      <c r="G23" s="10"/>
    </row>
    <row r="24" spans="1:7" ht="24.75" customHeight="1">
      <c r="A24" s="18"/>
      <c r="B24" s="20"/>
      <c r="C24" s="10"/>
      <c r="D24" s="10"/>
      <c r="E24" s="17"/>
      <c r="F24" s="24"/>
      <c r="G24" s="10"/>
    </row>
    <row r="25" spans="1:7" ht="24.75" customHeight="1">
      <c r="A25" s="18"/>
      <c r="B25" s="20"/>
      <c r="C25" s="10"/>
      <c r="D25" s="10"/>
      <c r="E25" s="17"/>
      <c r="F25" s="24"/>
      <c r="G25" s="10"/>
    </row>
    <row r="26" spans="1:7" ht="24.75" customHeight="1">
      <c r="A26" s="18"/>
      <c r="B26" s="20"/>
      <c r="C26" s="10"/>
      <c r="D26" s="10"/>
      <c r="E26" s="17"/>
      <c r="F26" s="24"/>
      <c r="G26" s="10"/>
    </row>
    <row r="27" spans="1:7" ht="24.75" customHeight="1">
      <c r="A27" s="18"/>
      <c r="B27" s="20"/>
      <c r="C27" s="10"/>
      <c r="D27" s="10"/>
      <c r="E27" s="17"/>
      <c r="F27" s="24"/>
      <c r="G27" s="10"/>
    </row>
    <row r="28" spans="1:7" ht="24.75" customHeight="1">
      <c r="A28" s="18"/>
      <c r="B28" s="20"/>
      <c r="C28" s="10"/>
      <c r="D28" s="10"/>
      <c r="E28" s="17"/>
      <c r="F28" s="24"/>
      <c r="G28" s="10"/>
    </row>
    <row r="29" spans="1:7" ht="24.75" customHeight="1">
      <c r="A29" s="18"/>
      <c r="B29" s="20"/>
      <c r="C29" s="10"/>
      <c r="D29" s="10"/>
      <c r="E29" s="17"/>
      <c r="F29" s="24"/>
      <c r="G29" s="10"/>
    </row>
    <row r="30" spans="1:7" ht="24.75" customHeight="1">
      <c r="A30" s="18"/>
      <c r="B30" s="20"/>
      <c r="C30" s="10"/>
      <c r="D30" s="10"/>
      <c r="E30" s="17"/>
      <c r="F30" s="24"/>
      <c r="G30" s="10"/>
    </row>
    <row r="31" spans="1:7" ht="24.75" customHeight="1">
      <c r="A31" s="18"/>
      <c r="B31" s="20"/>
      <c r="C31" s="10"/>
      <c r="D31" s="10"/>
      <c r="E31" s="17"/>
      <c r="F31" s="24"/>
      <c r="G31" s="10"/>
    </row>
    <row r="32" spans="1:7" ht="24.75" customHeight="1">
      <c r="A32" s="18"/>
      <c r="B32" s="20"/>
      <c r="C32" s="10"/>
      <c r="D32" s="10"/>
      <c r="E32" s="17"/>
      <c r="F32" s="24"/>
      <c r="G32" s="10"/>
    </row>
    <row r="33" spans="1:7" ht="24.75" customHeight="1">
      <c r="A33" s="18"/>
      <c r="B33" s="20"/>
      <c r="C33" s="10"/>
      <c r="D33" s="10"/>
      <c r="E33" s="17"/>
      <c r="F33" s="24"/>
      <c r="G33" s="10"/>
    </row>
    <row r="34" spans="1:7" ht="24.75" customHeight="1">
      <c r="A34" s="18"/>
      <c r="B34" s="20"/>
      <c r="C34" s="10"/>
      <c r="D34" s="10"/>
      <c r="E34" s="17"/>
      <c r="F34" s="24"/>
      <c r="G34" s="10"/>
    </row>
    <row r="35" spans="1:7" ht="24.75" customHeight="1">
      <c r="A35" s="18"/>
      <c r="B35" s="20"/>
      <c r="C35" s="10"/>
      <c r="D35" s="10"/>
      <c r="E35" s="17"/>
      <c r="F35" s="24"/>
      <c r="G35" s="10"/>
    </row>
  </sheetData>
  <sheetProtection/>
  <mergeCells count="5">
    <mergeCell ref="A4:G4"/>
    <mergeCell ref="A5:G5"/>
    <mergeCell ref="A1:G1"/>
    <mergeCell ref="A2:G2"/>
    <mergeCell ref="A3:G3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K8" sqref="K8"/>
    </sheetView>
  </sheetViews>
  <sheetFormatPr defaultColWidth="9.140625" defaultRowHeight="24.75" customHeight="1"/>
  <cols>
    <col min="1" max="1" width="7.8515625" style="14" customWidth="1"/>
    <col min="2" max="2" width="6.28125" style="21" customWidth="1"/>
    <col min="3" max="3" width="15.57421875" style="8" customWidth="1"/>
    <col min="4" max="4" width="15.28125" style="8" customWidth="1"/>
    <col min="5" max="5" width="7.140625" style="14" customWidth="1"/>
    <col min="6" max="6" width="26.8515625" style="13" customWidth="1"/>
    <col min="7" max="7" width="15.7109375" style="21" customWidth="1"/>
    <col min="8" max="16384" width="9.140625" style="8" customWidth="1"/>
  </cols>
  <sheetData>
    <row r="1" spans="1:7" ht="18.75" customHeight="1">
      <c r="A1" s="91" t="s">
        <v>112</v>
      </c>
      <c r="B1" s="91"/>
      <c r="C1" s="91"/>
      <c r="D1" s="91"/>
      <c r="E1" s="91"/>
      <c r="F1" s="91"/>
      <c r="G1" s="91"/>
    </row>
    <row r="2" spans="1:7" ht="18.75" customHeight="1">
      <c r="A2" s="91" t="s">
        <v>7</v>
      </c>
      <c r="B2" s="91"/>
      <c r="C2" s="91"/>
      <c r="D2" s="91"/>
      <c r="E2" s="91"/>
      <c r="F2" s="91"/>
      <c r="G2" s="91"/>
    </row>
    <row r="3" spans="1:7" ht="18.75" customHeight="1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124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82">
        <v>127</v>
      </c>
      <c r="C7" s="81" t="s">
        <v>283</v>
      </c>
      <c r="D7" s="81" t="s">
        <v>284</v>
      </c>
      <c r="E7" s="77">
        <v>2009</v>
      </c>
      <c r="F7" s="12" t="s">
        <v>41</v>
      </c>
      <c r="G7" s="101">
        <v>0.3020833333333333</v>
      </c>
    </row>
    <row r="8" spans="1:7" ht="24.75" customHeight="1">
      <c r="A8" s="16">
        <v>2</v>
      </c>
      <c r="B8" s="82">
        <v>126</v>
      </c>
      <c r="C8" s="81" t="s">
        <v>282</v>
      </c>
      <c r="D8" s="81" t="s">
        <v>12</v>
      </c>
      <c r="E8" s="4">
        <v>2009</v>
      </c>
      <c r="F8" s="12" t="s">
        <v>41</v>
      </c>
      <c r="G8" s="101">
        <v>0.31319444444444444</v>
      </c>
    </row>
    <row r="9" spans="1:7" ht="24.75" customHeight="1">
      <c r="A9" s="16">
        <v>3</v>
      </c>
      <c r="B9" s="77">
        <v>823</v>
      </c>
      <c r="C9" s="76" t="s">
        <v>195</v>
      </c>
      <c r="D9" s="76" t="s">
        <v>196</v>
      </c>
      <c r="E9" s="77">
        <v>2009</v>
      </c>
      <c r="F9" s="12" t="s">
        <v>194</v>
      </c>
      <c r="G9" s="101">
        <v>0.34375</v>
      </c>
    </row>
    <row r="10" spans="1:7" ht="24.75" customHeight="1">
      <c r="A10" s="16">
        <v>4</v>
      </c>
      <c r="B10" s="77">
        <v>597</v>
      </c>
      <c r="C10" s="76" t="s">
        <v>140</v>
      </c>
      <c r="D10" s="76" t="s">
        <v>141</v>
      </c>
      <c r="E10" s="77">
        <v>2009</v>
      </c>
      <c r="F10" s="12" t="s">
        <v>70</v>
      </c>
      <c r="G10" s="101">
        <v>0.3590277777777778</v>
      </c>
    </row>
    <row r="11" spans="1:7" ht="24.75" customHeight="1">
      <c r="A11" s="16">
        <v>5</v>
      </c>
      <c r="B11" s="89">
        <v>676</v>
      </c>
      <c r="C11" s="88" t="s">
        <v>167</v>
      </c>
      <c r="D11" s="88" t="s">
        <v>176</v>
      </c>
      <c r="E11" s="89">
        <v>2009</v>
      </c>
      <c r="F11" s="12" t="s">
        <v>58</v>
      </c>
      <c r="G11" s="101">
        <v>0.36319444444444443</v>
      </c>
    </row>
    <row r="12" spans="1:7" ht="24.75" customHeight="1">
      <c r="A12" s="16">
        <v>6</v>
      </c>
      <c r="B12" s="89">
        <v>424</v>
      </c>
      <c r="C12" s="88" t="s">
        <v>15</v>
      </c>
      <c r="D12" s="88" t="s">
        <v>27</v>
      </c>
      <c r="E12" s="89">
        <v>2009</v>
      </c>
      <c r="F12" s="7" t="s">
        <v>101</v>
      </c>
      <c r="G12" s="101">
        <v>0.36944444444444446</v>
      </c>
    </row>
    <row r="13" spans="1:7" ht="24.75" customHeight="1">
      <c r="A13" s="16">
        <v>7</v>
      </c>
      <c r="B13" s="89">
        <v>822</v>
      </c>
      <c r="C13" s="51" t="s">
        <v>167</v>
      </c>
      <c r="D13" s="51" t="s">
        <v>197</v>
      </c>
      <c r="E13" s="89">
        <v>2009</v>
      </c>
      <c r="F13" s="12" t="s">
        <v>194</v>
      </c>
      <c r="G13" s="101">
        <v>0.37083333333333335</v>
      </c>
    </row>
    <row r="14" spans="1:7" ht="24.75" customHeight="1">
      <c r="A14" s="16">
        <v>8</v>
      </c>
      <c r="B14" s="89">
        <v>425</v>
      </c>
      <c r="C14" s="88" t="s">
        <v>226</v>
      </c>
      <c r="D14" s="88" t="s">
        <v>227</v>
      </c>
      <c r="E14" s="89">
        <v>2009</v>
      </c>
      <c r="F14" s="7" t="s">
        <v>101</v>
      </c>
      <c r="G14" s="101">
        <v>0.3854166666666667</v>
      </c>
    </row>
    <row r="15" spans="1:7" ht="24.75" customHeight="1">
      <c r="A15" s="16">
        <v>9</v>
      </c>
      <c r="B15" s="4">
        <v>710</v>
      </c>
      <c r="C15" s="88" t="s">
        <v>108</v>
      </c>
      <c r="D15" s="88" t="s">
        <v>238</v>
      </c>
      <c r="E15" s="4">
        <v>2009</v>
      </c>
      <c r="F15" s="12" t="s">
        <v>235</v>
      </c>
      <c r="G15" s="101">
        <v>0.4597222222222222</v>
      </c>
    </row>
    <row r="16" spans="1:7" ht="24.75" customHeight="1">
      <c r="A16" s="16">
        <v>10</v>
      </c>
      <c r="B16" s="82">
        <v>132</v>
      </c>
      <c r="C16" s="81" t="s">
        <v>16</v>
      </c>
      <c r="D16" s="81" t="s">
        <v>66</v>
      </c>
      <c r="E16" s="4">
        <v>2009</v>
      </c>
      <c r="F16" s="12" t="s">
        <v>41</v>
      </c>
      <c r="G16" s="100" t="s">
        <v>325</v>
      </c>
    </row>
    <row r="17" spans="1:7" ht="24.75" customHeight="1">
      <c r="A17" s="18"/>
      <c r="B17" s="32"/>
      <c r="C17" s="31"/>
      <c r="D17" s="33"/>
      <c r="E17" s="29"/>
      <c r="F17" s="30"/>
      <c r="G17" s="20"/>
    </row>
    <row r="18" spans="1:7" ht="24.75" customHeight="1">
      <c r="A18" s="18"/>
      <c r="B18" s="32"/>
      <c r="C18" s="31"/>
      <c r="D18" s="31"/>
      <c r="E18" s="29"/>
      <c r="F18" s="30"/>
      <c r="G18" s="20"/>
    </row>
    <row r="19" spans="1:7" ht="24.75" customHeight="1">
      <c r="A19" s="18"/>
      <c r="B19" s="32"/>
      <c r="C19" s="31"/>
      <c r="D19" s="31"/>
      <c r="E19" s="29"/>
      <c r="F19" s="30"/>
      <c r="G19" s="20"/>
    </row>
  </sheetData>
  <sheetProtection/>
  <mergeCells count="5">
    <mergeCell ref="A5:G5"/>
    <mergeCell ref="A1:G1"/>
    <mergeCell ref="A2:G2"/>
    <mergeCell ref="A3:G3"/>
    <mergeCell ref="A4:G4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7.8515625" style="14" customWidth="1"/>
    <col min="2" max="2" width="7.7109375" style="21" customWidth="1"/>
    <col min="3" max="3" width="20.28125" style="8" customWidth="1"/>
    <col min="4" max="4" width="12.28125" style="8" customWidth="1"/>
    <col min="5" max="5" width="7.28125" style="14" customWidth="1"/>
    <col min="6" max="6" width="20.7109375" style="13" customWidth="1"/>
    <col min="7" max="7" width="13.140625" style="8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 customHeight="1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117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22</v>
      </c>
    </row>
    <row r="7" spans="1:7" ht="25.5" customHeight="1">
      <c r="A7" s="16">
        <v>1</v>
      </c>
      <c r="B7" s="82">
        <v>112</v>
      </c>
      <c r="C7" s="81" t="s">
        <v>269</v>
      </c>
      <c r="D7" s="81" t="s">
        <v>270</v>
      </c>
      <c r="E7" s="3">
        <v>2012</v>
      </c>
      <c r="F7" s="12" t="s">
        <v>41</v>
      </c>
      <c r="G7" s="101">
        <v>0.09166666666666667</v>
      </c>
    </row>
    <row r="8" spans="1:7" ht="25.5" customHeight="1">
      <c r="A8" s="16">
        <v>2</v>
      </c>
      <c r="B8" s="77">
        <v>697</v>
      </c>
      <c r="C8" s="1" t="s">
        <v>162</v>
      </c>
      <c r="D8" s="1" t="s">
        <v>236</v>
      </c>
      <c r="E8" s="3">
        <v>2012</v>
      </c>
      <c r="F8" s="12" t="s">
        <v>235</v>
      </c>
      <c r="G8" s="101">
        <v>0.09652777777777777</v>
      </c>
    </row>
    <row r="9" spans="1:7" ht="25.5" customHeight="1">
      <c r="A9" s="16">
        <v>3</v>
      </c>
      <c r="B9" s="89">
        <v>609</v>
      </c>
      <c r="C9" s="88" t="s">
        <v>154</v>
      </c>
      <c r="D9" s="88" t="s">
        <v>155</v>
      </c>
      <c r="E9" s="77">
        <v>2012</v>
      </c>
      <c r="F9" s="12" t="s">
        <v>70</v>
      </c>
      <c r="G9" s="101">
        <v>0.10416666666666667</v>
      </c>
    </row>
    <row r="10" spans="1:7" ht="25.5" customHeight="1">
      <c r="A10" s="16">
        <v>4</v>
      </c>
      <c r="B10" s="82">
        <v>15</v>
      </c>
      <c r="C10" s="73" t="s">
        <v>301</v>
      </c>
      <c r="D10" s="73" t="s">
        <v>302</v>
      </c>
      <c r="E10" s="77">
        <v>2012</v>
      </c>
      <c r="F10" s="12" t="s">
        <v>294</v>
      </c>
      <c r="G10" s="101">
        <v>0.1125</v>
      </c>
    </row>
    <row r="11" spans="1:7" ht="25.5" customHeight="1">
      <c r="A11" s="16">
        <v>5</v>
      </c>
      <c r="B11" s="82">
        <v>183</v>
      </c>
      <c r="C11" s="81" t="s">
        <v>267</v>
      </c>
      <c r="D11" s="81" t="s">
        <v>268</v>
      </c>
      <c r="E11" s="77">
        <v>2012</v>
      </c>
      <c r="F11" s="12" t="s">
        <v>41</v>
      </c>
      <c r="G11" s="101">
        <v>0.11319444444444444</v>
      </c>
    </row>
    <row r="12" spans="1:7" ht="25.5" customHeight="1">
      <c r="A12" s="16">
        <v>6</v>
      </c>
      <c r="B12" s="84">
        <v>670</v>
      </c>
      <c r="C12" s="83" t="s">
        <v>83</v>
      </c>
      <c r="D12" s="83" t="s">
        <v>164</v>
      </c>
      <c r="E12" s="84">
        <v>2012</v>
      </c>
      <c r="F12" s="12" t="s">
        <v>58</v>
      </c>
      <c r="G12" s="101">
        <v>0.1173611111111111</v>
      </c>
    </row>
    <row r="13" spans="1:7" s="9" customFormat="1" ht="25.5" customHeight="1">
      <c r="A13" s="16">
        <v>7</v>
      </c>
      <c r="B13" s="89">
        <v>715</v>
      </c>
      <c r="C13" s="88" t="s">
        <v>5</v>
      </c>
      <c r="D13" s="88" t="s">
        <v>200</v>
      </c>
      <c r="E13" s="89">
        <v>2012</v>
      </c>
      <c r="F13" s="12" t="s">
        <v>96</v>
      </c>
      <c r="G13" s="101">
        <v>0.11875000000000001</v>
      </c>
    </row>
    <row r="14" spans="1:7" ht="25.5" customHeight="1">
      <c r="A14" s="16">
        <v>8</v>
      </c>
      <c r="B14" s="89">
        <v>741</v>
      </c>
      <c r="C14" s="88" t="s">
        <v>214</v>
      </c>
      <c r="D14" s="88" t="s">
        <v>215</v>
      </c>
      <c r="E14" s="89">
        <v>2012</v>
      </c>
      <c r="F14" s="12" t="s">
        <v>50</v>
      </c>
      <c r="G14" s="101">
        <v>0.11875000000000001</v>
      </c>
    </row>
    <row r="15" spans="1:7" ht="25.5" customHeight="1">
      <c r="A15" s="16">
        <v>9</v>
      </c>
      <c r="B15" s="82">
        <v>113</v>
      </c>
      <c r="C15" s="81" t="s">
        <v>63</v>
      </c>
      <c r="D15" s="81" t="s">
        <v>271</v>
      </c>
      <c r="E15" s="89">
        <v>2012</v>
      </c>
      <c r="F15" s="12" t="s">
        <v>41</v>
      </c>
      <c r="G15" s="101">
        <v>0.12083333333333333</v>
      </c>
    </row>
    <row r="16" spans="1:7" ht="25.5" customHeight="1">
      <c r="A16" s="16">
        <v>10</v>
      </c>
      <c r="B16" s="89">
        <v>721</v>
      </c>
      <c r="C16" s="88" t="s">
        <v>97</v>
      </c>
      <c r="D16" s="88" t="s">
        <v>206</v>
      </c>
      <c r="E16" s="89">
        <v>2012</v>
      </c>
      <c r="F16" s="12" t="s">
        <v>96</v>
      </c>
      <c r="G16" s="101">
        <v>0.13055555555555556</v>
      </c>
    </row>
    <row r="17" spans="1:7" ht="25.5" customHeight="1">
      <c r="A17" s="16">
        <v>11</v>
      </c>
      <c r="B17" s="89">
        <v>671</v>
      </c>
      <c r="C17" s="88" t="s">
        <v>165</v>
      </c>
      <c r="D17" s="88" t="s">
        <v>166</v>
      </c>
      <c r="E17" s="89">
        <v>2012</v>
      </c>
      <c r="F17" s="12" t="s">
        <v>58</v>
      </c>
      <c r="G17" s="101">
        <v>0.14097222222222222</v>
      </c>
    </row>
    <row r="18" spans="1:6" ht="25.5" customHeight="1">
      <c r="A18" s="8"/>
      <c r="B18" s="8"/>
      <c r="E18" s="8"/>
      <c r="F18" s="8"/>
    </row>
    <row r="19" spans="1:6" ht="25.5" customHeight="1">
      <c r="A19" s="8"/>
      <c r="B19" s="8"/>
      <c r="E19" s="8"/>
      <c r="F19" s="8"/>
    </row>
    <row r="20" spans="1:6" ht="25.5" customHeight="1">
      <c r="A20" s="8"/>
      <c r="B20" s="8"/>
      <c r="E20" s="8"/>
      <c r="F20" s="8"/>
    </row>
    <row r="21" spans="1:7" ht="25.5" customHeight="1">
      <c r="A21" s="9"/>
      <c r="B21" s="9"/>
      <c r="C21" s="9"/>
      <c r="D21" s="9"/>
      <c r="E21" s="9"/>
      <c r="F21" s="9"/>
      <c r="G21" s="9"/>
    </row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pans="1:7" s="9" customFormat="1" ht="25.5" customHeight="1">
      <c r="A27" s="18"/>
      <c r="B27" s="20"/>
      <c r="C27" s="10"/>
      <c r="D27" s="10"/>
      <c r="E27" s="17"/>
      <c r="F27" s="24"/>
      <c r="G27" s="10"/>
    </row>
    <row r="28" spans="1:7" s="9" customFormat="1" ht="25.5" customHeight="1">
      <c r="A28" s="18"/>
      <c r="B28" s="20"/>
      <c r="C28" s="10"/>
      <c r="D28" s="10"/>
      <c r="E28" s="17"/>
      <c r="F28" s="24"/>
      <c r="G28" s="10"/>
    </row>
    <row r="29" spans="1:7" s="9" customFormat="1" ht="25.5" customHeight="1">
      <c r="A29" s="18"/>
      <c r="B29" s="20"/>
      <c r="C29" s="10"/>
      <c r="D29" s="10"/>
      <c r="E29" s="17"/>
      <c r="F29" s="24"/>
      <c r="G29" s="10"/>
    </row>
    <row r="30" spans="1:7" s="9" customFormat="1" ht="25.5" customHeight="1">
      <c r="A30" s="18"/>
      <c r="B30" s="20"/>
      <c r="C30" s="10"/>
      <c r="D30" s="10"/>
      <c r="E30" s="17"/>
      <c r="F30" s="24"/>
      <c r="G30" s="10"/>
    </row>
    <row r="31" spans="1:7" s="9" customFormat="1" ht="25.5" customHeight="1">
      <c r="A31" s="14"/>
      <c r="B31" s="21"/>
      <c r="C31" s="8"/>
      <c r="D31" s="8"/>
      <c r="E31" s="14"/>
      <c r="F31" s="13"/>
      <c r="G31" s="8"/>
    </row>
  </sheetData>
  <sheetProtection/>
  <mergeCells count="5">
    <mergeCell ref="A4:G4"/>
    <mergeCell ref="A5:G5"/>
    <mergeCell ref="A1:G1"/>
    <mergeCell ref="A2:G2"/>
    <mergeCell ref="A3:G3"/>
  </mergeCells>
  <printOptions/>
  <pageMargins left="0.66" right="0.2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N13" sqref="N13:N14"/>
    </sheetView>
  </sheetViews>
  <sheetFormatPr defaultColWidth="9.140625" defaultRowHeight="15"/>
  <cols>
    <col min="1" max="1" width="7.7109375" style="14" customWidth="1"/>
    <col min="2" max="2" width="6.421875" style="21" customWidth="1"/>
    <col min="3" max="3" width="17.421875" style="8" customWidth="1"/>
    <col min="4" max="4" width="18.28125" style="8" bestFit="1" customWidth="1"/>
    <col min="5" max="5" width="6.57421875" style="14" customWidth="1"/>
    <col min="6" max="6" width="25.8515625" style="13" customWidth="1"/>
    <col min="7" max="7" width="14.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125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4">
        <v>30</v>
      </c>
      <c r="C7" s="26" t="s">
        <v>313</v>
      </c>
      <c r="D7" s="2" t="s">
        <v>314</v>
      </c>
      <c r="E7" s="4">
        <v>2008</v>
      </c>
      <c r="F7" s="27" t="s">
        <v>294</v>
      </c>
      <c r="G7" s="101">
        <v>0.22916666666666666</v>
      </c>
    </row>
    <row r="8" spans="1:7" ht="24.75" customHeight="1">
      <c r="A8" s="16">
        <v>2</v>
      </c>
      <c r="B8" s="3">
        <v>693</v>
      </c>
      <c r="C8" s="1" t="s">
        <v>162</v>
      </c>
      <c r="D8" s="1" t="s">
        <v>247</v>
      </c>
      <c r="E8" s="4">
        <v>2008</v>
      </c>
      <c r="F8" s="12" t="s">
        <v>235</v>
      </c>
      <c r="G8" s="101">
        <v>0.23055555555555554</v>
      </c>
    </row>
    <row r="9" spans="1:7" ht="24.75" customHeight="1">
      <c r="A9" s="16">
        <v>3</v>
      </c>
      <c r="B9" s="4">
        <v>34</v>
      </c>
      <c r="C9" s="26" t="s">
        <v>317</v>
      </c>
      <c r="D9" s="5" t="s">
        <v>318</v>
      </c>
      <c r="E9" s="4">
        <v>2008</v>
      </c>
      <c r="F9" s="27" t="s">
        <v>294</v>
      </c>
      <c r="G9" s="101">
        <v>0.23750000000000002</v>
      </c>
    </row>
    <row r="10" spans="1:7" ht="24.75" customHeight="1">
      <c r="A10" s="16">
        <v>4</v>
      </c>
      <c r="B10" s="89">
        <v>667</v>
      </c>
      <c r="C10" s="88" t="s">
        <v>59</v>
      </c>
      <c r="D10" s="88" t="s">
        <v>60</v>
      </c>
      <c r="E10" s="89" t="s">
        <v>142</v>
      </c>
      <c r="F10" s="7" t="s">
        <v>58</v>
      </c>
      <c r="G10" s="101">
        <v>0.23750000000000002</v>
      </c>
    </row>
    <row r="11" spans="1:7" ht="24.75" customHeight="1">
      <c r="A11" s="16">
        <v>5</v>
      </c>
      <c r="B11" s="89">
        <v>662</v>
      </c>
      <c r="C11" s="88" t="s">
        <v>63</v>
      </c>
      <c r="D11" s="88" t="s">
        <v>177</v>
      </c>
      <c r="E11" s="89" t="s">
        <v>142</v>
      </c>
      <c r="F11" s="7" t="s">
        <v>58</v>
      </c>
      <c r="G11" s="101">
        <v>0.2826388888888889</v>
      </c>
    </row>
    <row r="12" spans="1:7" ht="24.75" customHeight="1">
      <c r="A12" s="16">
        <v>6</v>
      </c>
      <c r="B12" s="4">
        <v>31</v>
      </c>
      <c r="C12" s="26" t="s">
        <v>315</v>
      </c>
      <c r="D12" s="2" t="s">
        <v>316</v>
      </c>
      <c r="E12" s="4">
        <v>2008</v>
      </c>
      <c r="F12" s="27" t="s">
        <v>294</v>
      </c>
      <c r="G12" s="101">
        <v>0.2826388888888889</v>
      </c>
    </row>
    <row r="13" spans="1:7" ht="24.75" customHeight="1">
      <c r="A13" s="16">
        <v>7</v>
      </c>
      <c r="B13" s="4">
        <v>685</v>
      </c>
      <c r="C13" s="88" t="s">
        <v>99</v>
      </c>
      <c r="D13" s="88" t="s">
        <v>248</v>
      </c>
      <c r="E13" s="4">
        <v>2008</v>
      </c>
      <c r="F13" s="12" t="s">
        <v>235</v>
      </c>
      <c r="G13" s="100" t="s">
        <v>325</v>
      </c>
    </row>
    <row r="14" spans="1:7" ht="24.75" customHeight="1">
      <c r="A14" s="18"/>
      <c r="B14" s="20"/>
      <c r="C14" s="10"/>
      <c r="D14" s="10"/>
      <c r="E14" s="18"/>
      <c r="F14" s="24"/>
      <c r="G14" s="20"/>
    </row>
    <row r="15" spans="1:7" ht="24.75" customHeight="1">
      <c r="A15" s="18"/>
      <c r="B15" s="20"/>
      <c r="C15" s="10"/>
      <c r="D15" s="10"/>
      <c r="E15" s="18"/>
      <c r="F15" s="24"/>
      <c r="G15" s="20"/>
    </row>
    <row r="16" spans="1:7" ht="24.75" customHeight="1">
      <c r="A16" s="18"/>
      <c r="B16" s="32"/>
      <c r="C16" s="31"/>
      <c r="D16" s="31"/>
      <c r="E16" s="50"/>
      <c r="F16" s="24"/>
      <c r="G16" s="20"/>
    </row>
    <row r="17" spans="1:7" ht="24.75" customHeight="1">
      <c r="A17" s="18"/>
      <c r="B17" s="20"/>
      <c r="C17" s="19"/>
      <c r="D17" s="19"/>
      <c r="E17" s="25"/>
      <c r="F17" s="24"/>
      <c r="G17" s="20"/>
    </row>
    <row r="18" spans="1:7" ht="24.75" customHeight="1">
      <c r="A18" s="18"/>
      <c r="B18" s="20"/>
      <c r="C18" s="10"/>
      <c r="D18" s="10"/>
      <c r="E18" s="17"/>
      <c r="F18" s="24"/>
      <c r="G18" s="20"/>
    </row>
    <row r="19" spans="1:7" ht="24.75" customHeight="1">
      <c r="A19" s="18"/>
      <c r="B19" s="20"/>
      <c r="C19" s="10"/>
      <c r="D19" s="10"/>
      <c r="E19" s="17"/>
      <c r="F19" s="24"/>
      <c r="G19" s="20"/>
    </row>
    <row r="20" spans="1:7" ht="24.75" customHeight="1">
      <c r="A20" s="18"/>
      <c r="B20" s="20"/>
      <c r="C20" s="10"/>
      <c r="D20" s="10"/>
      <c r="E20" s="17"/>
      <c r="F20" s="24"/>
      <c r="G20" s="20"/>
    </row>
    <row r="21" spans="1:7" ht="24.75" customHeight="1">
      <c r="A21" s="18"/>
      <c r="B21" s="20"/>
      <c r="C21" s="10"/>
      <c r="D21" s="10"/>
      <c r="E21" s="17"/>
      <c r="F21" s="24"/>
      <c r="G21" s="20"/>
    </row>
    <row r="22" spans="1:7" ht="24.75" customHeight="1">
      <c r="A22" s="18"/>
      <c r="B22" s="20"/>
      <c r="C22" s="10"/>
      <c r="D22" s="10"/>
      <c r="E22" s="17"/>
      <c r="F22" s="24"/>
      <c r="G22" s="20"/>
    </row>
    <row r="23" spans="1:7" ht="24.75" customHeight="1">
      <c r="A23" s="18"/>
      <c r="B23" s="20"/>
      <c r="C23" s="10"/>
      <c r="D23" s="10"/>
      <c r="E23" s="17"/>
      <c r="F23" s="24"/>
      <c r="G23" s="20"/>
    </row>
    <row r="24" spans="1:7" ht="24.75" customHeight="1">
      <c r="A24" s="18"/>
      <c r="B24" s="20"/>
      <c r="C24" s="10"/>
      <c r="D24" s="10"/>
      <c r="E24" s="17"/>
      <c r="F24" s="24"/>
      <c r="G24" s="20"/>
    </row>
    <row r="25" spans="1:7" ht="24.75" customHeight="1">
      <c r="A25" s="18"/>
      <c r="B25" s="20"/>
      <c r="C25" s="10"/>
      <c r="D25" s="10"/>
      <c r="E25" s="17"/>
      <c r="F25" s="24"/>
      <c r="G25" s="20"/>
    </row>
    <row r="26" spans="1:7" ht="24.75" customHeight="1">
      <c r="A26" s="18"/>
      <c r="B26" s="20"/>
      <c r="C26" s="10"/>
      <c r="D26" s="10"/>
      <c r="E26" s="17"/>
      <c r="F26" s="24"/>
      <c r="G26" s="20"/>
    </row>
    <row r="27" ht="24.75" customHeight="1"/>
    <row r="28" ht="24.75" customHeight="1"/>
    <row r="29" ht="24.75" customHeight="1"/>
  </sheetData>
  <sheetProtection/>
  <mergeCells count="5">
    <mergeCell ref="A4:G4"/>
    <mergeCell ref="A5:G5"/>
    <mergeCell ref="A1:G1"/>
    <mergeCell ref="A2:G2"/>
    <mergeCell ref="A3:G3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8.00390625" style="14" customWidth="1"/>
    <col min="2" max="2" width="6.421875" style="21" customWidth="1"/>
    <col min="3" max="3" width="16.28125" style="8" customWidth="1"/>
    <col min="4" max="4" width="17.28125" style="8" customWidth="1"/>
    <col min="5" max="5" width="6.57421875" style="14" customWidth="1"/>
    <col min="6" max="6" width="20.00390625" style="13" customWidth="1"/>
    <col min="7" max="7" width="14.57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126</v>
      </c>
      <c r="B5" s="93"/>
      <c r="C5" s="93"/>
      <c r="D5" s="93"/>
      <c r="E5" s="93"/>
      <c r="F5" s="93"/>
      <c r="G5" s="93"/>
    </row>
    <row r="6" spans="1:7" ht="31.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82">
        <v>39</v>
      </c>
      <c r="C7" s="5" t="s">
        <v>10</v>
      </c>
      <c r="D7" s="5" t="s">
        <v>319</v>
      </c>
      <c r="E7" s="77">
        <v>2008</v>
      </c>
      <c r="F7" s="80" t="s">
        <v>294</v>
      </c>
      <c r="G7" s="104">
        <v>0.4270833333333333</v>
      </c>
    </row>
    <row r="8" spans="1:7" ht="24.75" customHeight="1">
      <c r="A8" s="16">
        <v>2</v>
      </c>
      <c r="B8" s="77">
        <v>622</v>
      </c>
      <c r="C8" s="76" t="s">
        <v>159</v>
      </c>
      <c r="D8" s="76" t="s">
        <v>160</v>
      </c>
      <c r="E8" s="77">
        <v>2008</v>
      </c>
      <c r="F8" s="12" t="s">
        <v>70</v>
      </c>
      <c r="G8" s="101">
        <v>0.4472222222222222</v>
      </c>
    </row>
    <row r="9" spans="1:7" ht="24.75" customHeight="1">
      <c r="A9" s="16">
        <v>3</v>
      </c>
      <c r="B9" s="77">
        <v>621</v>
      </c>
      <c r="C9" s="76" t="s">
        <v>8</v>
      </c>
      <c r="D9" s="76" t="s">
        <v>14</v>
      </c>
      <c r="E9" s="77">
        <v>2008</v>
      </c>
      <c r="F9" s="12" t="s">
        <v>70</v>
      </c>
      <c r="G9" s="101">
        <v>0.4479166666666667</v>
      </c>
    </row>
    <row r="10" spans="1:7" ht="24.75" customHeight="1">
      <c r="A10" s="16">
        <v>4</v>
      </c>
      <c r="B10" s="77">
        <v>825</v>
      </c>
      <c r="C10" s="76" t="s">
        <v>190</v>
      </c>
      <c r="D10" s="76" t="s">
        <v>191</v>
      </c>
      <c r="E10" s="77">
        <v>2008</v>
      </c>
      <c r="F10" s="12" t="s">
        <v>194</v>
      </c>
      <c r="G10" s="101">
        <v>0.4479166666666667</v>
      </c>
    </row>
    <row r="11" spans="1:7" ht="24.75" customHeight="1">
      <c r="A11" s="16">
        <v>5</v>
      </c>
      <c r="B11" s="89">
        <v>751</v>
      </c>
      <c r="C11" s="88" t="s">
        <v>106</v>
      </c>
      <c r="D11" s="88" t="s">
        <v>55</v>
      </c>
      <c r="E11" s="89">
        <v>2008</v>
      </c>
      <c r="F11" s="12" t="s">
        <v>50</v>
      </c>
      <c r="G11" s="101">
        <v>0.4597222222222222</v>
      </c>
    </row>
    <row r="12" spans="1:7" ht="24.75" customHeight="1">
      <c r="A12" s="16">
        <v>6</v>
      </c>
      <c r="B12" s="82">
        <v>795</v>
      </c>
      <c r="C12" s="81" t="s">
        <v>30</v>
      </c>
      <c r="D12" s="81" t="s">
        <v>20</v>
      </c>
      <c r="E12" s="82">
        <v>2008</v>
      </c>
      <c r="F12" s="12" t="s">
        <v>89</v>
      </c>
      <c r="G12" s="101">
        <v>0.46597222222222223</v>
      </c>
    </row>
    <row r="13" spans="1:7" ht="24.75" customHeight="1">
      <c r="A13" s="16">
        <v>7</v>
      </c>
      <c r="B13" s="77">
        <v>668</v>
      </c>
      <c r="C13" s="76" t="s">
        <v>61</v>
      </c>
      <c r="D13" s="76" t="s">
        <v>178</v>
      </c>
      <c r="E13" s="89">
        <v>2008</v>
      </c>
      <c r="F13" s="12" t="s">
        <v>58</v>
      </c>
      <c r="G13" s="101">
        <v>0.4701388888888889</v>
      </c>
    </row>
    <row r="14" spans="1:7" ht="24.75" customHeight="1">
      <c r="A14" s="16">
        <v>8</v>
      </c>
      <c r="B14" s="89">
        <v>408</v>
      </c>
      <c r="C14" s="88" t="s">
        <v>229</v>
      </c>
      <c r="D14" s="88" t="s">
        <v>230</v>
      </c>
      <c r="E14" s="89">
        <v>2008</v>
      </c>
      <c r="F14" s="12" t="s">
        <v>101</v>
      </c>
      <c r="G14" s="101">
        <v>0.4840277777777778</v>
      </c>
    </row>
    <row r="15" spans="1:7" ht="24.75" customHeight="1">
      <c r="A15" s="16">
        <v>9</v>
      </c>
      <c r="B15" s="89">
        <v>824</v>
      </c>
      <c r="C15" s="88" t="s">
        <v>192</v>
      </c>
      <c r="D15" s="88" t="s">
        <v>193</v>
      </c>
      <c r="E15" s="82">
        <v>2008</v>
      </c>
      <c r="F15" s="12" t="s">
        <v>194</v>
      </c>
      <c r="G15" s="101">
        <v>0.5437500000000001</v>
      </c>
    </row>
    <row r="16" spans="1:7" ht="24.75" customHeight="1">
      <c r="A16" s="16">
        <v>10</v>
      </c>
      <c r="B16" s="89">
        <v>752</v>
      </c>
      <c r="C16" s="88" t="s">
        <v>33</v>
      </c>
      <c r="D16" s="88" t="s">
        <v>54</v>
      </c>
      <c r="E16" s="82">
        <v>2008</v>
      </c>
      <c r="F16" s="12" t="s">
        <v>50</v>
      </c>
      <c r="G16" s="101">
        <v>0.5465277777777778</v>
      </c>
    </row>
    <row r="17" spans="1:7" ht="24.75" customHeight="1">
      <c r="A17" s="16">
        <v>11</v>
      </c>
      <c r="B17" s="89">
        <v>677</v>
      </c>
      <c r="C17" s="88" t="s">
        <v>167</v>
      </c>
      <c r="D17" s="88" t="s">
        <v>176</v>
      </c>
      <c r="E17" s="89">
        <v>2008</v>
      </c>
      <c r="F17" s="12" t="s">
        <v>58</v>
      </c>
      <c r="G17" s="100" t="s">
        <v>325</v>
      </c>
    </row>
    <row r="18" spans="1:7" ht="24.75" customHeight="1">
      <c r="A18" s="16">
        <v>12</v>
      </c>
      <c r="B18" s="82">
        <v>124</v>
      </c>
      <c r="C18" s="81" t="s">
        <v>326</v>
      </c>
      <c r="D18" s="81" t="s">
        <v>327</v>
      </c>
      <c r="E18" s="89">
        <v>2008</v>
      </c>
      <c r="F18" s="12" t="s">
        <v>41</v>
      </c>
      <c r="G18" s="100" t="s">
        <v>325</v>
      </c>
    </row>
    <row r="19" spans="1:7" ht="24.75" customHeight="1">
      <c r="A19" s="16">
        <v>13</v>
      </c>
      <c r="B19" s="82">
        <v>125</v>
      </c>
      <c r="C19" s="81" t="s">
        <v>156</v>
      </c>
      <c r="D19" s="81" t="s">
        <v>287</v>
      </c>
      <c r="E19" s="89">
        <v>2008</v>
      </c>
      <c r="F19" s="12" t="s">
        <v>41</v>
      </c>
      <c r="G19" s="100" t="s">
        <v>325</v>
      </c>
    </row>
    <row r="20" spans="1:7" ht="24.75" customHeight="1">
      <c r="A20" s="34"/>
      <c r="B20" s="37"/>
      <c r="C20" s="41"/>
      <c r="D20" s="41"/>
      <c r="E20" s="49"/>
      <c r="F20" s="39"/>
      <c r="G20" s="35"/>
    </row>
    <row r="21" spans="1:7" ht="24.75" customHeight="1">
      <c r="A21" s="34"/>
      <c r="B21" s="40"/>
      <c r="C21" s="90"/>
      <c r="D21" s="41"/>
      <c r="E21" s="49"/>
      <c r="F21" s="39"/>
      <c r="G21" s="35"/>
    </row>
    <row r="22" ht="24.75" customHeight="1"/>
    <row r="23" ht="24.75" customHeight="1"/>
  </sheetData>
  <sheetProtection/>
  <mergeCells count="5">
    <mergeCell ref="A5:G5"/>
    <mergeCell ref="A1:G1"/>
    <mergeCell ref="A2:G2"/>
    <mergeCell ref="A3:G3"/>
    <mergeCell ref="A4:G4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00390625" style="14" customWidth="1"/>
    <col min="2" max="2" width="6.421875" style="21" customWidth="1"/>
    <col min="3" max="3" width="16.28125" style="8" customWidth="1"/>
    <col min="4" max="4" width="17.28125" style="8" customWidth="1"/>
    <col min="5" max="5" width="6.57421875" style="14" customWidth="1"/>
    <col min="6" max="6" width="20.00390625" style="13" customWidth="1"/>
    <col min="7" max="7" width="14.57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127</v>
      </c>
      <c r="B5" s="93"/>
      <c r="C5" s="93"/>
      <c r="D5" s="93"/>
      <c r="E5" s="93"/>
      <c r="F5" s="93"/>
      <c r="G5" s="93"/>
    </row>
    <row r="6" spans="1:7" ht="31.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4">
        <v>41</v>
      </c>
      <c r="C7" s="2" t="s">
        <v>110</v>
      </c>
      <c r="D7" s="2" t="s">
        <v>111</v>
      </c>
      <c r="E7" s="3">
        <v>2007</v>
      </c>
      <c r="F7" s="12" t="s">
        <v>294</v>
      </c>
      <c r="G7" s="101">
        <v>0.38819444444444445</v>
      </c>
    </row>
    <row r="8" spans="1:7" ht="24.75" customHeight="1">
      <c r="A8" s="16">
        <v>2</v>
      </c>
      <c r="B8" s="3">
        <v>40</v>
      </c>
      <c r="C8" s="88" t="s">
        <v>303</v>
      </c>
      <c r="D8" s="88" t="s">
        <v>320</v>
      </c>
      <c r="E8" s="3">
        <v>2007</v>
      </c>
      <c r="F8" s="12" t="s">
        <v>294</v>
      </c>
      <c r="G8" s="101">
        <v>0.3902777777777778</v>
      </c>
    </row>
    <row r="9" spans="1:7" ht="24.75" customHeight="1">
      <c r="A9" s="16">
        <v>3</v>
      </c>
      <c r="B9" s="82">
        <v>158</v>
      </c>
      <c r="C9" s="81" t="s">
        <v>285</v>
      </c>
      <c r="D9" s="81" t="s">
        <v>286</v>
      </c>
      <c r="E9" s="3">
        <v>2007</v>
      </c>
      <c r="F9" s="12" t="s">
        <v>41</v>
      </c>
      <c r="G9" s="101">
        <v>0.44930555555555557</v>
      </c>
    </row>
    <row r="10" spans="1:7" ht="24.75" customHeight="1">
      <c r="A10" s="16">
        <v>4</v>
      </c>
      <c r="B10" s="89">
        <v>683</v>
      </c>
      <c r="C10" s="88" t="s">
        <v>245</v>
      </c>
      <c r="D10" s="88" t="s">
        <v>246</v>
      </c>
      <c r="E10" s="3">
        <v>2007</v>
      </c>
      <c r="F10" s="7" t="s">
        <v>235</v>
      </c>
      <c r="G10" s="101">
        <v>0.4875</v>
      </c>
    </row>
    <row r="11" spans="1:7" ht="24.75" customHeight="1">
      <c r="A11" s="16">
        <v>5</v>
      </c>
      <c r="B11" s="89">
        <v>753</v>
      </c>
      <c r="C11" s="88" t="s">
        <v>56</v>
      </c>
      <c r="D11" s="88" t="s">
        <v>57</v>
      </c>
      <c r="E11" s="89">
        <v>2007</v>
      </c>
      <c r="F11" s="12" t="s">
        <v>50</v>
      </c>
      <c r="G11" s="101">
        <v>0.5277777777777778</v>
      </c>
    </row>
    <row r="12" spans="1:7" ht="24.75" customHeight="1">
      <c r="A12" s="34"/>
      <c r="B12" s="35"/>
      <c r="C12" s="19"/>
      <c r="D12" s="19"/>
      <c r="E12" s="34"/>
      <c r="F12" s="36"/>
      <c r="G12" s="35"/>
    </row>
    <row r="13" spans="1:7" ht="24.75" customHeight="1">
      <c r="A13" s="34"/>
      <c r="B13" s="37"/>
      <c r="C13" s="41"/>
      <c r="D13" s="41"/>
      <c r="E13" s="49"/>
      <c r="F13" s="39"/>
      <c r="G13" s="35"/>
    </row>
    <row r="14" spans="1:7" ht="24.75" customHeight="1">
      <c r="A14" s="34"/>
      <c r="B14" s="40"/>
      <c r="C14" s="41"/>
      <c r="D14" s="41"/>
      <c r="E14" s="49"/>
      <c r="F14" s="39"/>
      <c r="G14" s="35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G1"/>
    <mergeCell ref="A2:G2"/>
    <mergeCell ref="A3:G3"/>
    <mergeCell ref="A4:G4"/>
    <mergeCell ref="A5:G5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00390625" style="14" customWidth="1"/>
    <col min="2" max="2" width="6.421875" style="21" customWidth="1"/>
    <col min="3" max="3" width="16.28125" style="8" customWidth="1"/>
    <col min="4" max="4" width="17.28125" style="8" customWidth="1"/>
    <col min="5" max="5" width="6.57421875" style="14" customWidth="1"/>
    <col min="6" max="6" width="20.00390625" style="13" customWidth="1"/>
    <col min="7" max="7" width="14.57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128</v>
      </c>
      <c r="B5" s="93"/>
      <c r="C5" s="93"/>
      <c r="D5" s="93"/>
      <c r="E5" s="93"/>
      <c r="F5" s="93"/>
      <c r="G5" s="93"/>
    </row>
    <row r="6" spans="1:7" ht="31.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77">
        <v>624</v>
      </c>
      <c r="C7" s="76" t="s">
        <v>162</v>
      </c>
      <c r="D7" s="76" t="s">
        <v>163</v>
      </c>
      <c r="E7" s="77" t="s">
        <v>134</v>
      </c>
      <c r="F7" s="12" t="s">
        <v>70</v>
      </c>
      <c r="G7" s="101">
        <v>0.38125000000000003</v>
      </c>
    </row>
    <row r="8" spans="1:7" ht="24.75" customHeight="1">
      <c r="A8" s="16">
        <v>2</v>
      </c>
      <c r="B8" s="77">
        <v>623</v>
      </c>
      <c r="C8" s="76" t="s">
        <v>132</v>
      </c>
      <c r="D8" s="76" t="s">
        <v>133</v>
      </c>
      <c r="E8" s="77" t="s">
        <v>134</v>
      </c>
      <c r="F8" s="12" t="s">
        <v>70</v>
      </c>
      <c r="G8" s="101">
        <v>0.46249999999999997</v>
      </c>
    </row>
    <row r="9" spans="1:7" ht="24.75" customHeight="1">
      <c r="A9" s="43"/>
      <c r="B9" s="44"/>
      <c r="C9" s="45"/>
      <c r="D9" s="45"/>
      <c r="E9" s="46"/>
      <c r="F9" s="47"/>
      <c r="G9" s="44"/>
    </row>
    <row r="10" spans="1:7" ht="24.75" customHeight="1">
      <c r="A10" s="34"/>
      <c r="B10" s="35"/>
      <c r="C10" s="19"/>
      <c r="D10" s="19"/>
      <c r="E10" s="34"/>
      <c r="F10" s="36"/>
      <c r="G10" s="35"/>
    </row>
    <row r="11" spans="1:7" ht="24.75" customHeight="1">
      <c r="A11" s="34"/>
      <c r="B11" s="37"/>
      <c r="C11" s="41"/>
      <c r="D11" s="41"/>
      <c r="E11" s="49"/>
      <c r="F11" s="39"/>
      <c r="G11" s="35"/>
    </row>
    <row r="12" spans="1:7" ht="24.75" customHeight="1">
      <c r="A12" s="34"/>
      <c r="B12" s="40"/>
      <c r="C12" s="41"/>
      <c r="D12" s="41"/>
      <c r="E12" s="49"/>
      <c r="F12" s="39"/>
      <c r="G12" s="35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G1"/>
    <mergeCell ref="A2:G2"/>
    <mergeCell ref="A3:G3"/>
    <mergeCell ref="A4:G4"/>
    <mergeCell ref="A5:G5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00390625" style="14" customWidth="1"/>
    <col min="2" max="2" width="6.421875" style="21" customWidth="1"/>
    <col min="3" max="3" width="16.28125" style="8" customWidth="1"/>
    <col min="4" max="4" width="17.28125" style="8" customWidth="1"/>
    <col min="5" max="5" width="6.57421875" style="14" customWidth="1"/>
    <col min="6" max="6" width="20.00390625" style="13" customWidth="1"/>
    <col min="7" max="7" width="14.57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129</v>
      </c>
      <c r="B5" s="93"/>
      <c r="C5" s="93"/>
      <c r="D5" s="93"/>
      <c r="E5" s="93"/>
      <c r="F5" s="93"/>
      <c r="G5" s="93"/>
    </row>
    <row r="6" spans="1:7" ht="31.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77">
        <v>579</v>
      </c>
      <c r="C7" s="76" t="s">
        <v>161</v>
      </c>
      <c r="D7" s="76" t="s">
        <v>17</v>
      </c>
      <c r="E7" s="77">
        <v>2006</v>
      </c>
      <c r="F7" s="12" t="s">
        <v>70</v>
      </c>
      <c r="G7" s="101">
        <v>0.4215277777777778</v>
      </c>
    </row>
    <row r="8" spans="1:7" ht="24.75" customHeight="1">
      <c r="A8" s="16">
        <v>2</v>
      </c>
      <c r="B8" s="77">
        <v>132</v>
      </c>
      <c r="C8" s="76" t="s">
        <v>272</v>
      </c>
      <c r="D8" s="76" t="s">
        <v>273</v>
      </c>
      <c r="E8" s="89">
        <v>2006</v>
      </c>
      <c r="F8" s="7" t="s">
        <v>328</v>
      </c>
      <c r="G8" s="101">
        <v>0.5340277777777778</v>
      </c>
    </row>
    <row r="9" spans="1:7" ht="24.75" customHeight="1">
      <c r="A9" s="16">
        <v>3</v>
      </c>
      <c r="B9" s="77">
        <v>176</v>
      </c>
      <c r="C9" s="76" t="s">
        <v>18</v>
      </c>
      <c r="D9" s="76" t="s">
        <v>274</v>
      </c>
      <c r="E9" s="89">
        <v>2006</v>
      </c>
      <c r="F9" s="7" t="s">
        <v>328</v>
      </c>
      <c r="G9" s="101">
        <v>0.6354166666666666</v>
      </c>
    </row>
    <row r="10" spans="1:7" ht="24.75" customHeight="1">
      <c r="A10" s="43"/>
      <c r="B10" s="44"/>
      <c r="C10" s="45"/>
      <c r="D10" s="45"/>
      <c r="E10" s="46"/>
      <c r="F10" s="47"/>
      <c r="G10" s="44"/>
    </row>
    <row r="11" spans="1:7" ht="24.75" customHeight="1">
      <c r="A11" s="34"/>
      <c r="B11" s="35"/>
      <c r="C11" s="19"/>
      <c r="D11" s="19"/>
      <c r="E11" s="34"/>
      <c r="F11" s="36"/>
      <c r="G11" s="35"/>
    </row>
    <row r="12" spans="1:7" ht="24.75" customHeight="1">
      <c r="A12" s="34"/>
      <c r="B12" s="37"/>
      <c r="C12" s="41"/>
      <c r="D12" s="41"/>
      <c r="E12" s="49"/>
      <c r="F12" s="39"/>
      <c r="G12" s="35"/>
    </row>
    <row r="13" spans="1:7" ht="24.75" customHeight="1">
      <c r="A13" s="34"/>
      <c r="B13" s="40"/>
      <c r="C13" s="41"/>
      <c r="D13" s="41"/>
      <c r="E13" s="49"/>
      <c r="F13" s="39"/>
      <c r="G13" s="35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G1"/>
    <mergeCell ref="A2:G2"/>
    <mergeCell ref="A3:G3"/>
    <mergeCell ref="A4:G4"/>
    <mergeCell ref="A5:G5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00390625" style="14" customWidth="1"/>
    <col min="2" max="2" width="6.421875" style="21" customWidth="1"/>
    <col min="3" max="3" width="16.28125" style="8" customWidth="1"/>
    <col min="4" max="4" width="17.28125" style="8" customWidth="1"/>
    <col min="5" max="5" width="6.57421875" style="14" customWidth="1"/>
    <col min="6" max="6" width="20.00390625" style="13" customWidth="1"/>
    <col min="7" max="7" width="14.57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130</v>
      </c>
      <c r="B5" s="93"/>
      <c r="C5" s="93"/>
      <c r="D5" s="93"/>
      <c r="E5" s="93"/>
      <c r="F5" s="93"/>
      <c r="G5" s="93"/>
    </row>
    <row r="6" spans="1:7" ht="31.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82">
        <v>115</v>
      </c>
      <c r="C7" s="81" t="s">
        <v>275</v>
      </c>
      <c r="D7" s="81" t="s">
        <v>276</v>
      </c>
      <c r="E7" s="82">
        <v>2005</v>
      </c>
      <c r="F7" s="12" t="s">
        <v>41</v>
      </c>
      <c r="G7" s="101">
        <v>0.3958333333333333</v>
      </c>
    </row>
    <row r="8" spans="1:7" ht="24.75" customHeight="1">
      <c r="A8" s="16">
        <v>2</v>
      </c>
      <c r="B8" s="82">
        <v>607</v>
      </c>
      <c r="C8" s="81" t="s">
        <v>329</v>
      </c>
      <c r="D8" s="81" t="s">
        <v>330</v>
      </c>
      <c r="E8" s="82">
        <v>2005</v>
      </c>
      <c r="F8" s="12" t="s">
        <v>21</v>
      </c>
      <c r="G8" s="101">
        <v>0.4076388888888889</v>
      </c>
    </row>
    <row r="9" spans="1:7" ht="24.75" customHeight="1">
      <c r="A9" s="43"/>
      <c r="B9" s="44"/>
      <c r="C9" s="45"/>
      <c r="D9" s="45"/>
      <c r="E9" s="46"/>
      <c r="F9" s="47"/>
      <c r="G9" s="44"/>
    </row>
    <row r="10" spans="1:7" ht="24.75" customHeight="1">
      <c r="A10" s="34"/>
      <c r="B10" s="35"/>
      <c r="C10" s="19"/>
      <c r="D10" s="19"/>
      <c r="E10" s="34"/>
      <c r="F10" s="36"/>
      <c r="G10" s="35"/>
    </row>
    <row r="11" spans="1:7" ht="24.75" customHeight="1">
      <c r="A11" s="34"/>
      <c r="B11" s="37"/>
      <c r="C11" s="41"/>
      <c r="D11" s="41"/>
      <c r="E11" s="49"/>
      <c r="F11" s="39"/>
      <c r="G11" s="35"/>
    </row>
    <row r="12" spans="1:7" ht="24.75" customHeight="1">
      <c r="A12" s="34"/>
      <c r="B12" s="40"/>
      <c r="C12" s="41"/>
      <c r="D12" s="41"/>
      <c r="E12" s="49"/>
      <c r="F12" s="39"/>
      <c r="G12" s="35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G1"/>
    <mergeCell ref="A2:G2"/>
    <mergeCell ref="A3:G3"/>
    <mergeCell ref="A4:G4"/>
    <mergeCell ref="A5:G5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8.00390625" style="14" customWidth="1"/>
    <col min="2" max="2" width="6.421875" style="21" customWidth="1"/>
    <col min="3" max="3" width="16.28125" style="8" customWidth="1"/>
    <col min="4" max="4" width="17.28125" style="8" customWidth="1"/>
    <col min="5" max="5" width="6.57421875" style="14" customWidth="1"/>
    <col min="6" max="6" width="20.00390625" style="13" customWidth="1"/>
    <col min="7" max="7" width="14.574218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131</v>
      </c>
      <c r="B5" s="93"/>
      <c r="C5" s="93"/>
      <c r="D5" s="93"/>
      <c r="E5" s="93"/>
      <c r="F5" s="93"/>
      <c r="G5" s="93"/>
    </row>
    <row r="6" spans="1:7" ht="31.5" customHeight="1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82">
        <v>117</v>
      </c>
      <c r="C7" s="81" t="s">
        <v>277</v>
      </c>
      <c r="D7" s="81" t="s">
        <v>44</v>
      </c>
      <c r="E7" s="89">
        <v>2005</v>
      </c>
      <c r="F7" s="7" t="s">
        <v>41</v>
      </c>
      <c r="G7" s="101">
        <v>0.75</v>
      </c>
    </row>
    <row r="8" spans="1:7" ht="24.75" customHeight="1">
      <c r="A8" s="16">
        <v>2</v>
      </c>
      <c r="B8" s="89">
        <v>123</v>
      </c>
      <c r="C8" s="88" t="s">
        <v>221</v>
      </c>
      <c r="D8" s="88" t="s">
        <v>331</v>
      </c>
      <c r="E8" s="89">
        <v>2005</v>
      </c>
      <c r="F8" s="7" t="s">
        <v>41</v>
      </c>
      <c r="G8" s="101">
        <v>0.7729166666666667</v>
      </c>
    </row>
    <row r="9" spans="1:7" ht="24.75" customHeight="1">
      <c r="A9" s="16">
        <v>3</v>
      </c>
      <c r="B9" s="82">
        <v>119</v>
      </c>
      <c r="C9" s="81" t="s">
        <v>100</v>
      </c>
      <c r="D9" s="81" t="s">
        <v>280</v>
      </c>
      <c r="E9" s="89">
        <v>2005</v>
      </c>
      <c r="F9" s="7" t="s">
        <v>41</v>
      </c>
      <c r="G9" s="101">
        <v>0.9013888888888889</v>
      </c>
    </row>
    <row r="10" spans="1:7" ht="24.75" customHeight="1">
      <c r="A10" s="16">
        <v>4</v>
      </c>
      <c r="B10" s="82">
        <v>118</v>
      </c>
      <c r="C10" s="81" t="s">
        <v>278</v>
      </c>
      <c r="D10" s="81" t="s">
        <v>279</v>
      </c>
      <c r="E10" s="89">
        <v>2005</v>
      </c>
      <c r="F10" s="7" t="s">
        <v>41</v>
      </c>
      <c r="G10" s="101">
        <v>0.9013888888888889</v>
      </c>
    </row>
    <row r="11" spans="1:7" ht="24.75" customHeight="1">
      <c r="A11" s="43"/>
      <c r="B11" s="44"/>
      <c r="C11" s="45"/>
      <c r="D11" s="45"/>
      <c r="E11" s="46"/>
      <c r="F11" s="47"/>
      <c r="G11" s="44"/>
    </row>
    <row r="12" spans="1:7" ht="24.75" customHeight="1">
      <c r="A12" s="34"/>
      <c r="B12" s="35"/>
      <c r="C12" s="19"/>
      <c r="D12" s="19"/>
      <c r="E12" s="34"/>
      <c r="F12" s="36"/>
      <c r="G12" s="35"/>
    </row>
    <row r="13" spans="1:7" ht="24.75" customHeight="1">
      <c r="A13" s="34"/>
      <c r="B13" s="37"/>
      <c r="C13" s="41"/>
      <c r="D13" s="41"/>
      <c r="E13" s="49"/>
      <c r="F13" s="39"/>
      <c r="G13" s="35"/>
    </row>
    <row r="14" spans="1:7" ht="24.75" customHeight="1">
      <c r="A14" s="34"/>
      <c r="B14" s="40"/>
      <c r="C14" s="41"/>
      <c r="D14" s="41"/>
      <c r="E14" s="49"/>
      <c r="F14" s="39"/>
      <c r="G14" s="35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5">
    <mergeCell ref="A1:G1"/>
    <mergeCell ref="A2:G2"/>
    <mergeCell ref="A3:G3"/>
    <mergeCell ref="A4:G4"/>
    <mergeCell ref="A5:G5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4" sqref="B24"/>
    </sheetView>
  </sheetViews>
  <sheetFormatPr defaultColWidth="9.00390625" defaultRowHeight="15"/>
  <cols>
    <col min="1" max="1" width="8.421875" style="59" bestFit="1" customWidth="1"/>
    <col min="2" max="2" width="36.57421875" style="59" customWidth="1"/>
    <col min="3" max="4" width="13.7109375" style="59" customWidth="1"/>
    <col min="5" max="5" width="9.00390625" style="60" customWidth="1"/>
    <col min="6" max="16384" width="9.00390625" style="59" customWidth="1"/>
  </cols>
  <sheetData>
    <row r="1" spans="1:5" s="53" customFormat="1" ht="18.75">
      <c r="A1" s="97" t="str">
        <f>'2013_M'!A1:G1</f>
        <v>Limbažu novada </v>
      </c>
      <c r="B1" s="97"/>
      <c r="C1" s="97"/>
      <c r="D1" s="97"/>
      <c r="E1" s="97"/>
    </row>
    <row r="2" spans="1:5" s="53" customFormat="1" ht="18.75">
      <c r="A2" s="97" t="str">
        <f>'2013_M'!A2:G2</f>
        <v>vispārizglītojošo skolu skolēnu sacensības</v>
      </c>
      <c r="B2" s="97"/>
      <c r="C2" s="97"/>
      <c r="D2" s="97"/>
      <c r="E2" s="97"/>
    </row>
    <row r="3" spans="1:5" s="53" customFormat="1" ht="18.75">
      <c r="A3" s="97" t="str">
        <f>'2013_M'!A3:G3</f>
        <v>RUDENS KROSS</v>
      </c>
      <c r="B3" s="97"/>
      <c r="C3" s="97"/>
      <c r="D3" s="97"/>
      <c r="E3" s="97"/>
    </row>
    <row r="4" spans="1:5" s="53" customFormat="1" ht="18.75">
      <c r="A4" s="98" t="str">
        <f>'2013_M'!A4:G4</f>
        <v>10.10.2023., SALACGRĪVA</v>
      </c>
      <c r="B4" s="98"/>
      <c r="C4" s="98"/>
      <c r="D4" s="98"/>
      <c r="E4" s="98"/>
    </row>
    <row r="5" spans="1:5" s="54" customFormat="1" ht="30.75" customHeight="1">
      <c r="A5" s="99" t="s">
        <v>39</v>
      </c>
      <c r="B5" s="99"/>
      <c r="C5" s="99"/>
      <c r="D5" s="99"/>
      <c r="E5" s="99"/>
    </row>
    <row r="6" spans="1:5" s="54" customFormat="1" ht="30" customHeight="1">
      <c r="A6" s="61" t="s">
        <v>24</v>
      </c>
      <c r="B6" s="61" t="s">
        <v>38</v>
      </c>
      <c r="C6" s="55" t="s">
        <v>35</v>
      </c>
      <c r="D6" s="55" t="s">
        <v>36</v>
      </c>
      <c r="E6" s="55" t="s">
        <v>34</v>
      </c>
    </row>
    <row r="7" spans="1:5" s="54" customFormat="1" ht="30" customHeight="1">
      <c r="A7" s="56">
        <v>1</v>
      </c>
      <c r="B7" s="55">
        <v>2013</v>
      </c>
      <c r="C7" s="56">
        <v>23</v>
      </c>
      <c r="D7" s="56">
        <v>14</v>
      </c>
      <c r="E7" s="57">
        <f aca="true" t="shared" si="0" ref="E7:E15">SUM(C7:D7)</f>
        <v>37</v>
      </c>
    </row>
    <row r="8" spans="1:5" s="54" customFormat="1" ht="30" customHeight="1">
      <c r="A8" s="56">
        <v>2</v>
      </c>
      <c r="B8" s="55">
        <v>2012</v>
      </c>
      <c r="C8" s="56">
        <v>19</v>
      </c>
      <c r="D8" s="56">
        <v>11</v>
      </c>
      <c r="E8" s="57">
        <f t="shared" si="0"/>
        <v>30</v>
      </c>
    </row>
    <row r="9" spans="1:5" s="54" customFormat="1" ht="30" customHeight="1">
      <c r="A9" s="56">
        <v>3</v>
      </c>
      <c r="B9" s="55">
        <v>2011</v>
      </c>
      <c r="C9" s="56">
        <v>15</v>
      </c>
      <c r="D9" s="56">
        <v>7</v>
      </c>
      <c r="E9" s="57">
        <f t="shared" si="0"/>
        <v>22</v>
      </c>
    </row>
    <row r="10" spans="1:5" s="54" customFormat="1" ht="30" customHeight="1">
      <c r="A10" s="56">
        <v>4</v>
      </c>
      <c r="B10" s="55">
        <v>2010</v>
      </c>
      <c r="C10" s="56">
        <v>11</v>
      </c>
      <c r="D10" s="56">
        <v>8</v>
      </c>
      <c r="E10" s="57">
        <f t="shared" si="0"/>
        <v>19</v>
      </c>
    </row>
    <row r="11" spans="1:5" s="54" customFormat="1" ht="30" customHeight="1">
      <c r="A11" s="56">
        <v>5</v>
      </c>
      <c r="B11" s="55">
        <v>2009</v>
      </c>
      <c r="C11" s="56">
        <v>10</v>
      </c>
      <c r="D11" s="56">
        <v>6</v>
      </c>
      <c r="E11" s="57">
        <f t="shared" si="0"/>
        <v>16</v>
      </c>
    </row>
    <row r="12" spans="1:5" s="87" customFormat="1" ht="30" customHeight="1">
      <c r="A12" s="56">
        <v>6</v>
      </c>
      <c r="B12" s="55">
        <v>2008</v>
      </c>
      <c r="C12" s="56">
        <v>13</v>
      </c>
      <c r="D12" s="56">
        <v>7</v>
      </c>
      <c r="E12" s="89">
        <f>SUM(C12:D12)</f>
        <v>20</v>
      </c>
    </row>
    <row r="13" spans="1:5" s="87" customFormat="1" ht="30" customHeight="1">
      <c r="A13" s="56">
        <v>7</v>
      </c>
      <c r="B13" s="55">
        <v>2007</v>
      </c>
      <c r="C13" s="56">
        <v>5</v>
      </c>
      <c r="D13" s="56">
        <v>0</v>
      </c>
      <c r="E13" s="89">
        <f>SUM(C13:D13)</f>
        <v>5</v>
      </c>
    </row>
    <row r="14" spans="1:5" s="87" customFormat="1" ht="30" customHeight="1">
      <c r="A14" s="56">
        <v>8</v>
      </c>
      <c r="B14" s="55">
        <v>2006</v>
      </c>
      <c r="C14" s="56">
        <v>3</v>
      </c>
      <c r="D14" s="56">
        <v>2</v>
      </c>
      <c r="E14" s="89">
        <f>SUM(C14:D14)</f>
        <v>5</v>
      </c>
    </row>
    <row r="15" spans="1:5" s="54" customFormat="1" ht="30" customHeight="1">
      <c r="A15" s="56">
        <v>9</v>
      </c>
      <c r="B15" s="55">
        <v>2005</v>
      </c>
      <c r="C15" s="56">
        <v>4</v>
      </c>
      <c r="D15" s="56">
        <v>2</v>
      </c>
      <c r="E15" s="57">
        <f t="shared" si="0"/>
        <v>6</v>
      </c>
    </row>
    <row r="16" spans="1:5" s="54" customFormat="1" ht="30" customHeight="1">
      <c r="A16" s="56"/>
      <c r="B16" s="55" t="s">
        <v>34</v>
      </c>
      <c r="C16" s="56">
        <f>SUM(C7:C15)</f>
        <v>103</v>
      </c>
      <c r="D16" s="56">
        <f>SUM(D7:D15)</f>
        <v>57</v>
      </c>
      <c r="E16" s="57">
        <f>SUM(E7:E15)</f>
        <v>160</v>
      </c>
    </row>
    <row r="17" spans="1:5" s="54" customFormat="1" ht="30" customHeight="1">
      <c r="A17" s="56"/>
      <c r="B17" s="55" t="s">
        <v>37</v>
      </c>
      <c r="C17" s="94">
        <f>C16+D16</f>
        <v>160</v>
      </c>
      <c r="D17" s="95"/>
      <c r="E17" s="96"/>
    </row>
    <row r="18" s="54" customFormat="1" ht="15.75">
      <c r="E18" s="58"/>
    </row>
    <row r="19" s="54" customFormat="1" ht="15.75">
      <c r="E19" s="58"/>
    </row>
    <row r="20" s="54" customFormat="1" ht="15.75">
      <c r="E20" s="58"/>
    </row>
    <row r="21" s="54" customFormat="1" ht="15.75">
      <c r="E21" s="58"/>
    </row>
    <row r="22" s="54" customFormat="1" ht="15.75">
      <c r="E22" s="58"/>
    </row>
    <row r="23" s="54" customFormat="1" ht="15.75">
      <c r="E23" s="58"/>
    </row>
    <row r="24" s="54" customFormat="1" ht="15.75">
      <c r="E24" s="58"/>
    </row>
    <row r="25" s="54" customFormat="1" ht="15.75">
      <c r="E25" s="58"/>
    </row>
    <row r="26" s="54" customFormat="1" ht="15.75">
      <c r="E26" s="58"/>
    </row>
    <row r="27" s="54" customFormat="1" ht="15.75">
      <c r="E27" s="58"/>
    </row>
    <row r="28" s="54" customFormat="1" ht="15.75">
      <c r="E28" s="58"/>
    </row>
    <row r="29" s="54" customFormat="1" ht="15.75">
      <c r="E29" s="58"/>
    </row>
    <row r="30" s="54" customFormat="1" ht="15.75">
      <c r="E30" s="58"/>
    </row>
    <row r="31" s="54" customFormat="1" ht="15.75">
      <c r="E31" s="58"/>
    </row>
    <row r="32" s="54" customFormat="1" ht="15.75">
      <c r="E32" s="58"/>
    </row>
    <row r="33" s="54" customFormat="1" ht="15.75">
      <c r="E33" s="58"/>
    </row>
    <row r="34" s="54" customFormat="1" ht="15.75">
      <c r="E34" s="58"/>
    </row>
    <row r="35" s="54" customFormat="1" ht="15.75">
      <c r="E35" s="58"/>
    </row>
    <row r="36" s="54" customFormat="1" ht="15.75">
      <c r="E36" s="58"/>
    </row>
    <row r="37" s="54" customFormat="1" ht="15.75">
      <c r="E37" s="58"/>
    </row>
    <row r="38" s="54" customFormat="1" ht="15.75">
      <c r="E38" s="58"/>
    </row>
    <row r="39" s="54" customFormat="1" ht="15.75">
      <c r="E39" s="58"/>
    </row>
    <row r="40" s="54" customFormat="1" ht="15.75">
      <c r="E40" s="58"/>
    </row>
  </sheetData>
  <sheetProtection/>
  <mergeCells count="6">
    <mergeCell ref="C17:E17"/>
    <mergeCell ref="A3:E3"/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3"/>
    </sheetView>
  </sheetViews>
  <sheetFormatPr defaultColWidth="9.140625" defaultRowHeight="24.75" customHeight="1"/>
  <cols>
    <col min="1" max="1" width="7.7109375" style="14" customWidth="1"/>
    <col min="2" max="2" width="5.7109375" style="21" customWidth="1"/>
    <col min="3" max="3" width="13.7109375" style="11" customWidth="1"/>
    <col min="4" max="4" width="15.7109375" style="11" customWidth="1"/>
    <col min="5" max="5" width="6.7109375" style="14" customWidth="1"/>
    <col min="6" max="6" width="27.00390625" style="23" customWidth="1"/>
    <col min="7" max="7" width="17.421875" style="11" customWidth="1"/>
    <col min="8" max="16384" width="9.140625" style="11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">
        <v>113</v>
      </c>
      <c r="B4" s="92"/>
      <c r="C4" s="92"/>
      <c r="D4" s="92"/>
      <c r="E4" s="92"/>
      <c r="F4" s="92"/>
      <c r="G4" s="92"/>
    </row>
    <row r="5" spans="1:7" ht="18.75">
      <c r="A5" s="93" t="s">
        <v>115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22</v>
      </c>
    </row>
    <row r="7" spans="1:7" ht="24.75" customHeight="1">
      <c r="A7" s="16">
        <v>1</v>
      </c>
      <c r="B7" s="82">
        <v>96</v>
      </c>
      <c r="C7" s="81" t="s">
        <v>259</v>
      </c>
      <c r="D7" s="81" t="s">
        <v>260</v>
      </c>
      <c r="E7" s="77">
        <v>2013</v>
      </c>
      <c r="F7" s="12" t="s">
        <v>41</v>
      </c>
      <c r="G7" s="101">
        <v>0.10208333333333335</v>
      </c>
    </row>
    <row r="8" spans="1:7" ht="24.75" customHeight="1">
      <c r="A8" s="16">
        <v>2</v>
      </c>
      <c r="B8" s="82">
        <v>8</v>
      </c>
      <c r="C8" s="76" t="s">
        <v>295</v>
      </c>
      <c r="D8" s="76" t="s">
        <v>296</v>
      </c>
      <c r="E8" s="77">
        <v>2013</v>
      </c>
      <c r="F8" s="12" t="s">
        <v>294</v>
      </c>
      <c r="G8" s="101">
        <v>0.10208333333333335</v>
      </c>
    </row>
    <row r="9" spans="1:7" ht="24.75" customHeight="1">
      <c r="A9" s="16">
        <v>3</v>
      </c>
      <c r="B9" s="89">
        <v>581</v>
      </c>
      <c r="C9" s="88" t="s">
        <v>29</v>
      </c>
      <c r="D9" s="88" t="s">
        <v>145</v>
      </c>
      <c r="E9" s="77">
        <v>2013</v>
      </c>
      <c r="F9" s="12" t="s">
        <v>70</v>
      </c>
      <c r="G9" s="101">
        <v>0.10555555555555556</v>
      </c>
    </row>
    <row r="10" spans="1:7" ht="24.75" customHeight="1">
      <c r="A10" s="16">
        <v>4</v>
      </c>
      <c r="B10" s="82">
        <v>9</v>
      </c>
      <c r="C10" s="73" t="s">
        <v>297</v>
      </c>
      <c r="D10" s="73" t="s">
        <v>298</v>
      </c>
      <c r="E10" s="77">
        <v>2013</v>
      </c>
      <c r="F10" s="12" t="s">
        <v>294</v>
      </c>
      <c r="G10" s="101">
        <v>0.10555555555555556</v>
      </c>
    </row>
    <row r="11" spans="1:7" ht="24.75" customHeight="1">
      <c r="A11" s="16">
        <v>5</v>
      </c>
      <c r="B11" s="82">
        <v>798</v>
      </c>
      <c r="C11" s="81" t="s">
        <v>179</v>
      </c>
      <c r="D11" s="81" t="s">
        <v>180</v>
      </c>
      <c r="E11" s="77">
        <v>2013</v>
      </c>
      <c r="F11" s="12" t="s">
        <v>89</v>
      </c>
      <c r="G11" s="101">
        <v>0.11180555555555556</v>
      </c>
    </row>
    <row r="12" spans="1:7" ht="24.75" customHeight="1">
      <c r="A12" s="16">
        <v>6</v>
      </c>
      <c r="B12" s="82">
        <v>178</v>
      </c>
      <c r="C12" s="81" t="s">
        <v>261</v>
      </c>
      <c r="D12" s="81" t="s">
        <v>262</v>
      </c>
      <c r="E12" s="77">
        <v>2013</v>
      </c>
      <c r="F12" s="12" t="s">
        <v>41</v>
      </c>
      <c r="G12" s="101">
        <v>0.11458333333333333</v>
      </c>
    </row>
    <row r="13" spans="1:7" ht="24.75" customHeight="1">
      <c r="A13" s="16">
        <v>7</v>
      </c>
      <c r="B13" s="82">
        <v>800</v>
      </c>
      <c r="C13" s="81" t="s">
        <v>181</v>
      </c>
      <c r="D13" s="81" t="s">
        <v>182</v>
      </c>
      <c r="E13" s="77">
        <v>2013</v>
      </c>
      <c r="F13" s="12" t="s">
        <v>89</v>
      </c>
      <c r="G13" s="101">
        <v>0.12222222222222223</v>
      </c>
    </row>
    <row r="14" spans="1:7" ht="24.75" customHeight="1">
      <c r="A14" s="16">
        <v>8</v>
      </c>
      <c r="B14" s="65">
        <v>732</v>
      </c>
      <c r="C14" s="64" t="s">
        <v>13</v>
      </c>
      <c r="D14" s="64" t="s">
        <v>98</v>
      </c>
      <c r="E14" s="89">
        <v>2013</v>
      </c>
      <c r="F14" s="12" t="s">
        <v>96</v>
      </c>
      <c r="G14" s="101">
        <v>0.12361111111111112</v>
      </c>
    </row>
    <row r="15" spans="1:7" ht="24.75" customHeight="1">
      <c r="A15" s="16">
        <v>9</v>
      </c>
      <c r="B15" s="65">
        <v>577</v>
      </c>
      <c r="C15" s="64" t="s">
        <v>143</v>
      </c>
      <c r="D15" s="64" t="s">
        <v>144</v>
      </c>
      <c r="E15" s="89">
        <v>2013</v>
      </c>
      <c r="F15" s="12" t="s">
        <v>70</v>
      </c>
      <c r="G15" s="101">
        <v>0.125</v>
      </c>
    </row>
    <row r="16" spans="1:7" ht="24.75" customHeight="1">
      <c r="A16" s="16">
        <v>10</v>
      </c>
      <c r="B16" s="65">
        <v>682</v>
      </c>
      <c r="C16" s="64" t="s">
        <v>90</v>
      </c>
      <c r="D16" s="64" t="s">
        <v>232</v>
      </c>
      <c r="E16" s="89">
        <v>2013</v>
      </c>
      <c r="F16" s="12" t="s">
        <v>235</v>
      </c>
      <c r="G16" s="101">
        <v>0.1277777777777778</v>
      </c>
    </row>
    <row r="17" spans="1:7" ht="24.75" customHeight="1">
      <c r="A17" s="16">
        <v>11</v>
      </c>
      <c r="B17" s="89">
        <v>683</v>
      </c>
      <c r="C17" s="88" t="s">
        <v>231</v>
      </c>
      <c r="D17" s="88" t="s">
        <v>164</v>
      </c>
      <c r="E17" s="89">
        <v>2013</v>
      </c>
      <c r="F17" s="12" t="s">
        <v>235</v>
      </c>
      <c r="G17" s="101">
        <v>0.13055555555555556</v>
      </c>
    </row>
    <row r="18" spans="1:7" ht="24.75" customHeight="1">
      <c r="A18" s="16">
        <v>12</v>
      </c>
      <c r="B18" s="89">
        <v>738</v>
      </c>
      <c r="C18" s="88" t="s">
        <v>199</v>
      </c>
      <c r="D18" s="88" t="s">
        <v>200</v>
      </c>
      <c r="E18" s="89">
        <v>2013</v>
      </c>
      <c r="F18" s="12" t="s">
        <v>96</v>
      </c>
      <c r="G18" s="101">
        <v>0.13402777777777777</v>
      </c>
    </row>
    <row r="19" spans="1:7" ht="24.75" customHeight="1">
      <c r="A19" s="16">
        <v>13</v>
      </c>
      <c r="B19" s="89">
        <v>696</v>
      </c>
      <c r="C19" s="70" t="s">
        <v>233</v>
      </c>
      <c r="D19" s="70" t="s">
        <v>234</v>
      </c>
      <c r="E19" s="89">
        <v>2013</v>
      </c>
      <c r="F19" s="12" t="s">
        <v>235</v>
      </c>
      <c r="G19" s="101">
        <v>0.15833333333333333</v>
      </c>
    </row>
    <row r="20" spans="1:7" ht="24.75" customHeight="1">
      <c r="A20" s="16">
        <v>14</v>
      </c>
      <c r="B20" s="89">
        <v>722</v>
      </c>
      <c r="C20" s="88" t="s">
        <v>85</v>
      </c>
      <c r="D20" s="88" t="s">
        <v>198</v>
      </c>
      <c r="E20" s="89">
        <v>2013</v>
      </c>
      <c r="F20" s="12" t="s">
        <v>96</v>
      </c>
      <c r="G20" s="101">
        <v>0.16527777777777777</v>
      </c>
    </row>
    <row r="21" spans="1:6" ht="24.75" customHeight="1">
      <c r="A21" s="11"/>
      <c r="B21" s="11"/>
      <c r="E21" s="11"/>
      <c r="F21" s="11"/>
    </row>
    <row r="22" spans="1:6" ht="24.75" customHeight="1">
      <c r="A22" s="11"/>
      <c r="B22" s="11"/>
      <c r="E22" s="11"/>
      <c r="F22" s="11"/>
    </row>
    <row r="23" spans="1:6" ht="24.75" customHeight="1">
      <c r="A23" s="11"/>
      <c r="B23" s="11"/>
      <c r="E23" s="11"/>
      <c r="F23" s="11"/>
    </row>
    <row r="24" spans="1:6" ht="24.75" customHeight="1">
      <c r="A24" s="11"/>
      <c r="B24" s="11"/>
      <c r="E24" s="11"/>
      <c r="F24" s="11"/>
    </row>
    <row r="25" spans="1:6" ht="24.75" customHeight="1">
      <c r="A25" s="11"/>
      <c r="B25" s="11"/>
      <c r="E25" s="11"/>
      <c r="F25" s="11"/>
    </row>
    <row r="26" spans="1:6" ht="24.75" customHeight="1">
      <c r="A26" s="11"/>
      <c r="B26" s="11"/>
      <c r="E26" s="11"/>
      <c r="F26" s="11"/>
    </row>
    <row r="27" spans="1:6" ht="24.75" customHeight="1">
      <c r="A27" s="11"/>
      <c r="B27" s="11"/>
      <c r="E27" s="11"/>
      <c r="F27" s="11"/>
    </row>
    <row r="28" spans="1:6" ht="24.75" customHeight="1">
      <c r="A28" s="11"/>
      <c r="B28" s="11"/>
      <c r="E28" s="11"/>
      <c r="F28" s="11"/>
    </row>
  </sheetData>
  <sheetProtection/>
  <mergeCells count="5">
    <mergeCell ref="A1:G1"/>
    <mergeCell ref="A2:G2"/>
    <mergeCell ref="A3:G3"/>
    <mergeCell ref="A4:G4"/>
    <mergeCell ref="A5:G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7">
      <selection activeCell="G15" sqref="G15"/>
    </sheetView>
  </sheetViews>
  <sheetFormatPr defaultColWidth="9.140625" defaultRowHeight="24.75" customHeight="1"/>
  <cols>
    <col min="1" max="1" width="8.57421875" style="14" customWidth="1"/>
    <col min="2" max="2" width="5.7109375" style="21" customWidth="1"/>
    <col min="3" max="3" width="13.7109375" style="11" customWidth="1"/>
    <col min="4" max="4" width="14.421875" style="11" customWidth="1"/>
    <col min="5" max="5" width="6.7109375" style="14" customWidth="1"/>
    <col min="6" max="6" width="19.8515625" style="23" customWidth="1"/>
    <col min="7" max="7" width="15.57421875" style="11" customWidth="1"/>
    <col min="8" max="16384" width="9.140625" style="11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'2013_M'!A4:G4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116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22</v>
      </c>
    </row>
    <row r="7" spans="1:7" ht="24.75" customHeight="1">
      <c r="A7" s="16">
        <v>1</v>
      </c>
      <c r="B7" s="82">
        <v>179</v>
      </c>
      <c r="C7" s="81" t="s">
        <v>255</v>
      </c>
      <c r="D7" s="81" t="s">
        <v>256</v>
      </c>
      <c r="E7" s="77">
        <v>2013</v>
      </c>
      <c r="F7" s="12" t="s">
        <v>41</v>
      </c>
      <c r="G7" s="101">
        <v>0.09444444444444444</v>
      </c>
    </row>
    <row r="8" spans="1:7" ht="24.75" customHeight="1">
      <c r="A8" s="16">
        <v>2</v>
      </c>
      <c r="B8" s="82">
        <v>1</v>
      </c>
      <c r="C8" s="81" t="s">
        <v>241</v>
      </c>
      <c r="D8" s="81" t="s">
        <v>32</v>
      </c>
      <c r="E8" s="77" t="s">
        <v>288</v>
      </c>
      <c r="F8" s="81" t="s">
        <v>294</v>
      </c>
      <c r="G8" s="101">
        <v>0.09722222222222222</v>
      </c>
    </row>
    <row r="9" spans="1:7" ht="24.75" customHeight="1">
      <c r="A9" s="16">
        <v>3</v>
      </c>
      <c r="B9" s="82">
        <v>97</v>
      </c>
      <c r="C9" s="81" t="s">
        <v>100</v>
      </c>
      <c r="D9" s="81" t="s">
        <v>252</v>
      </c>
      <c r="E9" s="77">
        <v>2013</v>
      </c>
      <c r="F9" s="12" t="s">
        <v>41</v>
      </c>
      <c r="G9" s="101">
        <v>0.09791666666666667</v>
      </c>
    </row>
    <row r="10" spans="1:7" ht="24.75" customHeight="1">
      <c r="A10" s="16">
        <v>4</v>
      </c>
      <c r="B10" s="77">
        <v>611</v>
      </c>
      <c r="C10" s="76" t="s">
        <v>148</v>
      </c>
      <c r="D10" s="76" t="s">
        <v>149</v>
      </c>
      <c r="E10" s="77">
        <v>2013</v>
      </c>
      <c r="F10" s="12" t="s">
        <v>70</v>
      </c>
      <c r="G10" s="101">
        <v>0.09999999999999999</v>
      </c>
    </row>
    <row r="11" spans="1:7" ht="24.75" customHeight="1">
      <c r="A11" s="16">
        <v>5</v>
      </c>
      <c r="B11" s="89">
        <v>744</v>
      </c>
      <c r="C11" s="88" t="s">
        <v>67</v>
      </c>
      <c r="D11" s="88" t="s">
        <v>216</v>
      </c>
      <c r="E11" s="77">
        <v>2013</v>
      </c>
      <c r="F11" s="12" t="s">
        <v>50</v>
      </c>
      <c r="G11" s="101">
        <v>0.10277777777777779</v>
      </c>
    </row>
    <row r="12" spans="1:7" ht="24.75" customHeight="1">
      <c r="A12" s="16">
        <v>6</v>
      </c>
      <c r="B12" s="77">
        <v>418</v>
      </c>
      <c r="C12" s="76" t="s">
        <v>31</v>
      </c>
      <c r="D12" s="76" t="s">
        <v>223</v>
      </c>
      <c r="E12" s="77">
        <v>2013</v>
      </c>
      <c r="F12" s="12" t="s">
        <v>101</v>
      </c>
      <c r="G12" s="101">
        <v>0.10416666666666667</v>
      </c>
    </row>
    <row r="13" spans="1:7" ht="24.75" customHeight="1">
      <c r="A13" s="16">
        <v>7</v>
      </c>
      <c r="B13" s="77">
        <v>588</v>
      </c>
      <c r="C13" s="76" t="s">
        <v>146</v>
      </c>
      <c r="D13" s="76" t="s">
        <v>147</v>
      </c>
      <c r="E13" s="89">
        <v>2013</v>
      </c>
      <c r="F13" s="12" t="s">
        <v>70</v>
      </c>
      <c r="G13" s="101">
        <v>0.10555555555555556</v>
      </c>
    </row>
    <row r="14" spans="1:7" ht="24.75" customHeight="1">
      <c r="A14" s="16">
        <v>8</v>
      </c>
      <c r="B14" s="82">
        <v>180</v>
      </c>
      <c r="C14" s="81" t="s">
        <v>257</v>
      </c>
      <c r="D14" s="81" t="s">
        <v>258</v>
      </c>
      <c r="E14" s="77">
        <v>2013</v>
      </c>
      <c r="F14" s="12" t="s">
        <v>41</v>
      </c>
      <c r="G14" s="101">
        <v>0.10694444444444444</v>
      </c>
    </row>
    <row r="15" spans="1:7" ht="24.75" customHeight="1">
      <c r="A15" s="16">
        <v>9</v>
      </c>
      <c r="B15" s="77">
        <v>673</v>
      </c>
      <c r="C15" s="76" t="s">
        <v>171</v>
      </c>
      <c r="D15" s="76" t="s">
        <v>172</v>
      </c>
      <c r="E15" s="77">
        <v>2013</v>
      </c>
      <c r="F15" s="12" t="s">
        <v>58</v>
      </c>
      <c r="G15" s="101">
        <v>0.1125</v>
      </c>
    </row>
    <row r="16" spans="1:7" s="28" customFormat="1" ht="24.75" customHeight="1">
      <c r="A16" s="16">
        <v>10</v>
      </c>
      <c r="B16" s="82">
        <v>7</v>
      </c>
      <c r="C16" s="81" t="s">
        <v>293</v>
      </c>
      <c r="D16" s="81" t="s">
        <v>291</v>
      </c>
      <c r="E16" s="89" t="s">
        <v>288</v>
      </c>
      <c r="F16" s="81" t="s">
        <v>294</v>
      </c>
      <c r="G16" s="101">
        <v>0.11319444444444444</v>
      </c>
    </row>
    <row r="17" spans="1:7" s="28" customFormat="1" ht="24.75" customHeight="1">
      <c r="A17" s="16">
        <v>11</v>
      </c>
      <c r="B17" s="89">
        <v>746</v>
      </c>
      <c r="C17" s="88" t="s">
        <v>218</v>
      </c>
      <c r="D17" s="88" t="s">
        <v>178</v>
      </c>
      <c r="E17" s="89">
        <v>2013</v>
      </c>
      <c r="F17" s="12" t="s">
        <v>50</v>
      </c>
      <c r="G17" s="101">
        <v>0.11458333333333333</v>
      </c>
    </row>
    <row r="18" spans="1:7" s="28" customFormat="1" ht="24.75" customHeight="1">
      <c r="A18" s="16">
        <v>12</v>
      </c>
      <c r="B18" s="89">
        <v>711</v>
      </c>
      <c r="C18" s="88" t="s">
        <v>321</v>
      </c>
      <c r="D18" s="88" t="s">
        <v>322</v>
      </c>
      <c r="E18" s="89">
        <v>2013</v>
      </c>
      <c r="F18" s="12" t="s">
        <v>41</v>
      </c>
      <c r="G18" s="101">
        <v>0.11527777777777777</v>
      </c>
    </row>
    <row r="19" spans="1:7" s="28" customFormat="1" ht="24.75" customHeight="1">
      <c r="A19" s="16">
        <v>13</v>
      </c>
      <c r="B19" s="89">
        <v>605</v>
      </c>
      <c r="C19" s="88" t="s">
        <v>150</v>
      </c>
      <c r="D19" s="88" t="s">
        <v>151</v>
      </c>
      <c r="E19" s="89">
        <v>2013</v>
      </c>
      <c r="F19" s="12" t="s">
        <v>70</v>
      </c>
      <c r="G19" s="101">
        <v>0.1173611111111111</v>
      </c>
    </row>
    <row r="20" spans="1:7" s="28" customFormat="1" ht="24.75" customHeight="1">
      <c r="A20" s="16">
        <v>14</v>
      </c>
      <c r="B20" s="89">
        <v>734</v>
      </c>
      <c r="C20" s="88" t="s">
        <v>6</v>
      </c>
      <c r="D20" s="88" t="s">
        <v>201</v>
      </c>
      <c r="E20" s="89">
        <v>2013</v>
      </c>
      <c r="F20" s="12" t="s">
        <v>96</v>
      </c>
      <c r="G20" s="101">
        <v>0.11805555555555557</v>
      </c>
    </row>
    <row r="21" spans="1:7" s="28" customFormat="1" ht="24.75" customHeight="1">
      <c r="A21" s="16">
        <v>15</v>
      </c>
      <c r="B21" s="69">
        <v>420</v>
      </c>
      <c r="C21" s="68" t="s">
        <v>221</v>
      </c>
      <c r="D21" s="68" t="s">
        <v>222</v>
      </c>
      <c r="E21" s="89">
        <v>2013</v>
      </c>
      <c r="F21" s="12" t="s">
        <v>101</v>
      </c>
      <c r="G21" s="101">
        <v>0.11805555555555557</v>
      </c>
    </row>
    <row r="22" spans="1:7" s="28" customFormat="1" ht="24.75" customHeight="1">
      <c r="A22" s="16">
        <v>16</v>
      </c>
      <c r="B22" s="89">
        <v>731</v>
      </c>
      <c r="C22" s="88" t="s">
        <v>19</v>
      </c>
      <c r="D22" s="88" t="s">
        <v>203</v>
      </c>
      <c r="E22" s="89">
        <v>2013</v>
      </c>
      <c r="F22" s="12" t="s">
        <v>96</v>
      </c>
      <c r="G22" s="101">
        <v>0.11944444444444445</v>
      </c>
    </row>
    <row r="23" spans="1:7" s="28" customFormat="1" ht="24.75" customHeight="1">
      <c r="A23" s="16">
        <v>17</v>
      </c>
      <c r="B23" s="89">
        <v>681</v>
      </c>
      <c r="C23" s="88" t="s">
        <v>146</v>
      </c>
      <c r="D23" s="88" t="s">
        <v>251</v>
      </c>
      <c r="E23" s="4">
        <v>2014</v>
      </c>
      <c r="F23" s="12" t="s">
        <v>235</v>
      </c>
      <c r="G23" s="101">
        <v>0.11944444444444445</v>
      </c>
    </row>
    <row r="24" spans="1:7" s="28" customFormat="1" ht="24.75" customHeight="1">
      <c r="A24" s="16">
        <v>18</v>
      </c>
      <c r="B24" s="82">
        <v>2</v>
      </c>
      <c r="C24" s="81" t="s">
        <v>175</v>
      </c>
      <c r="D24" s="81" t="s">
        <v>289</v>
      </c>
      <c r="E24" s="89" t="s">
        <v>288</v>
      </c>
      <c r="F24" s="81" t="s">
        <v>294</v>
      </c>
      <c r="G24" s="101">
        <v>0.11944444444444445</v>
      </c>
    </row>
    <row r="25" spans="1:7" s="28" customFormat="1" ht="24.75" customHeight="1">
      <c r="A25" s="16">
        <v>19</v>
      </c>
      <c r="B25" s="89">
        <v>745</v>
      </c>
      <c r="C25" s="88" t="s">
        <v>183</v>
      </c>
      <c r="D25" s="88" t="s">
        <v>217</v>
      </c>
      <c r="E25" s="89">
        <v>2013</v>
      </c>
      <c r="F25" s="12" t="s">
        <v>50</v>
      </c>
      <c r="G25" s="101">
        <v>0.12152777777777778</v>
      </c>
    </row>
    <row r="26" spans="1:7" ht="24.75" customHeight="1">
      <c r="A26" s="16">
        <v>20</v>
      </c>
      <c r="B26" s="82">
        <v>94</v>
      </c>
      <c r="C26" s="81" t="s">
        <v>253</v>
      </c>
      <c r="D26" s="81" t="s">
        <v>254</v>
      </c>
      <c r="E26" s="89">
        <v>2013</v>
      </c>
      <c r="F26" s="12" t="s">
        <v>41</v>
      </c>
      <c r="G26" s="101">
        <v>0.12152777777777778</v>
      </c>
    </row>
    <row r="27" spans="1:7" ht="24.75" customHeight="1">
      <c r="A27" s="16">
        <v>21</v>
      </c>
      <c r="B27" s="82">
        <v>5</v>
      </c>
      <c r="C27" s="81" t="s">
        <v>292</v>
      </c>
      <c r="D27" s="81" t="s">
        <v>290</v>
      </c>
      <c r="E27" s="89" t="s">
        <v>288</v>
      </c>
      <c r="F27" s="81" t="s">
        <v>294</v>
      </c>
      <c r="G27" s="101">
        <v>0.1326388888888889</v>
      </c>
    </row>
    <row r="28" spans="1:7" ht="24.75" customHeight="1">
      <c r="A28" s="16">
        <v>22</v>
      </c>
      <c r="B28" s="89">
        <v>737</v>
      </c>
      <c r="C28" s="88" t="s">
        <v>204</v>
      </c>
      <c r="D28" s="88" t="s">
        <v>205</v>
      </c>
      <c r="E28" s="89">
        <v>2013</v>
      </c>
      <c r="F28" s="12" t="s">
        <v>96</v>
      </c>
      <c r="G28" s="101">
        <v>0.13472222222222222</v>
      </c>
    </row>
    <row r="29" spans="1:7" ht="24.75" customHeight="1">
      <c r="A29" s="16">
        <v>23</v>
      </c>
      <c r="B29" s="89">
        <v>713</v>
      </c>
      <c r="C29" s="88" t="s">
        <v>31</v>
      </c>
      <c r="D29" s="88" t="s">
        <v>95</v>
      </c>
      <c r="E29" s="89">
        <v>2013</v>
      </c>
      <c r="F29" s="12" t="s">
        <v>96</v>
      </c>
      <c r="G29" s="101">
        <v>0.13541666666666666</v>
      </c>
    </row>
    <row r="30" spans="1:6" ht="24.75" customHeight="1">
      <c r="A30" s="11"/>
      <c r="B30" s="11"/>
      <c r="E30" s="11"/>
      <c r="F30" s="11"/>
    </row>
    <row r="31" spans="1:6" ht="24.75" customHeight="1">
      <c r="A31" s="11"/>
      <c r="B31" s="11"/>
      <c r="E31" s="11"/>
      <c r="F31" s="11"/>
    </row>
    <row r="32" spans="1:6" ht="24.75" customHeight="1">
      <c r="A32" s="11"/>
      <c r="B32" s="11"/>
      <c r="E32" s="11"/>
      <c r="F32" s="11"/>
    </row>
    <row r="33" spans="1:6" ht="24.75" customHeight="1">
      <c r="A33" s="11"/>
      <c r="B33" s="11"/>
      <c r="E33" s="11"/>
      <c r="F33" s="11"/>
    </row>
    <row r="34" spans="1:6" ht="24.75" customHeight="1">
      <c r="A34" s="11"/>
      <c r="B34" s="11"/>
      <c r="E34" s="11"/>
      <c r="F34" s="11"/>
    </row>
  </sheetData>
  <sheetProtection/>
  <mergeCells count="5">
    <mergeCell ref="A1:G1"/>
    <mergeCell ref="A2:G2"/>
    <mergeCell ref="A3:G3"/>
    <mergeCell ref="A5:G5"/>
    <mergeCell ref="A4:G4"/>
  </mergeCells>
  <printOptions/>
  <pageMargins left="0.6" right="0.2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8.57421875" style="14" customWidth="1"/>
    <col min="2" max="2" width="6.28125" style="21" customWidth="1"/>
    <col min="3" max="3" width="17.140625" style="8" customWidth="1"/>
    <col min="4" max="4" width="15.28125" style="8" bestFit="1" customWidth="1"/>
    <col min="5" max="5" width="7.28125" style="14" customWidth="1"/>
    <col min="6" max="6" width="20.28125" style="13" customWidth="1"/>
    <col min="7" max="7" width="15.140625" style="8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 customHeight="1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118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22</v>
      </c>
    </row>
    <row r="7" spans="1:7" ht="24.75" customHeight="1">
      <c r="A7" s="16">
        <v>1</v>
      </c>
      <c r="B7" s="77">
        <v>748</v>
      </c>
      <c r="C7" s="76" t="s">
        <v>219</v>
      </c>
      <c r="D7" s="76" t="s">
        <v>220</v>
      </c>
      <c r="E7" s="77">
        <v>2012</v>
      </c>
      <c r="F7" s="12" t="s">
        <v>50</v>
      </c>
      <c r="G7" s="101">
        <v>0.09444444444444444</v>
      </c>
    </row>
    <row r="8" spans="1:7" ht="24.75" customHeight="1">
      <c r="A8" s="16">
        <v>2</v>
      </c>
      <c r="B8" s="77">
        <v>10</v>
      </c>
      <c r="C8" s="76" t="s">
        <v>281</v>
      </c>
      <c r="D8" s="76" t="s">
        <v>299</v>
      </c>
      <c r="E8" s="4">
        <v>2012</v>
      </c>
      <c r="F8" s="12" t="s">
        <v>294</v>
      </c>
      <c r="G8" s="101">
        <v>0.09583333333333333</v>
      </c>
    </row>
    <row r="9" spans="1:7" ht="24.75" customHeight="1">
      <c r="A9" s="16">
        <v>3</v>
      </c>
      <c r="B9" s="77">
        <v>583</v>
      </c>
      <c r="C9" s="76" t="s">
        <v>152</v>
      </c>
      <c r="D9" s="76" t="s">
        <v>153</v>
      </c>
      <c r="E9" s="77">
        <v>2012</v>
      </c>
      <c r="F9" s="12" t="s">
        <v>70</v>
      </c>
      <c r="G9" s="101">
        <v>0.09722222222222222</v>
      </c>
    </row>
    <row r="10" spans="1:7" ht="24.75" customHeight="1">
      <c r="A10" s="16">
        <v>4</v>
      </c>
      <c r="B10" s="89">
        <v>12</v>
      </c>
      <c r="C10" s="88" t="s">
        <v>210</v>
      </c>
      <c r="D10" s="88" t="s">
        <v>109</v>
      </c>
      <c r="E10" s="4">
        <v>2012</v>
      </c>
      <c r="F10" s="12" t="s">
        <v>294</v>
      </c>
      <c r="G10" s="102">
        <v>0.09861111111111111</v>
      </c>
    </row>
    <row r="11" spans="1:7" ht="24.75" customHeight="1">
      <c r="A11" s="16">
        <v>5</v>
      </c>
      <c r="B11" s="82">
        <v>807</v>
      </c>
      <c r="C11" s="81" t="s">
        <v>186</v>
      </c>
      <c r="D11" s="81" t="s">
        <v>187</v>
      </c>
      <c r="E11" s="77">
        <v>2012</v>
      </c>
      <c r="F11" s="12" t="s">
        <v>89</v>
      </c>
      <c r="G11" s="102">
        <v>0.09999999999999999</v>
      </c>
    </row>
    <row r="12" spans="1:7" ht="24.75" customHeight="1">
      <c r="A12" s="16">
        <v>6</v>
      </c>
      <c r="B12" s="77">
        <v>709</v>
      </c>
      <c r="C12" s="76" t="s">
        <v>237</v>
      </c>
      <c r="D12" s="76" t="s">
        <v>238</v>
      </c>
      <c r="E12" s="4">
        <v>2012</v>
      </c>
      <c r="F12" s="12" t="s">
        <v>235</v>
      </c>
      <c r="G12" s="102">
        <v>0.1013888888888889</v>
      </c>
    </row>
    <row r="13" spans="1:7" ht="24.75" customHeight="1">
      <c r="A13" s="16">
        <v>7</v>
      </c>
      <c r="B13" s="82">
        <v>184</v>
      </c>
      <c r="C13" s="81" t="s">
        <v>264</v>
      </c>
      <c r="D13" s="81" t="s">
        <v>265</v>
      </c>
      <c r="E13" s="77">
        <v>2012</v>
      </c>
      <c r="F13" s="12" t="s">
        <v>41</v>
      </c>
      <c r="G13" s="102">
        <v>0.10208333333333335</v>
      </c>
    </row>
    <row r="14" spans="1:7" ht="24.75" customHeight="1">
      <c r="A14" s="16">
        <v>8</v>
      </c>
      <c r="B14" s="77">
        <v>17</v>
      </c>
      <c r="C14" s="76" t="s">
        <v>15</v>
      </c>
      <c r="D14" s="76" t="s">
        <v>300</v>
      </c>
      <c r="E14" s="4">
        <v>2012</v>
      </c>
      <c r="F14" s="12" t="s">
        <v>294</v>
      </c>
      <c r="G14" s="103">
        <v>0.10277777777777779</v>
      </c>
    </row>
    <row r="15" spans="1:7" ht="24.75" customHeight="1">
      <c r="A15" s="16">
        <v>9</v>
      </c>
      <c r="B15" s="82">
        <v>182</v>
      </c>
      <c r="C15" s="81" t="s">
        <v>324</v>
      </c>
      <c r="D15" s="81" t="s">
        <v>14</v>
      </c>
      <c r="E15" s="4">
        <v>2012</v>
      </c>
      <c r="F15" s="12" t="s">
        <v>41</v>
      </c>
      <c r="G15" s="101">
        <v>0.1076388888888889</v>
      </c>
    </row>
    <row r="16" spans="1:7" ht="24.75" customHeight="1">
      <c r="A16" s="16">
        <v>10</v>
      </c>
      <c r="B16" s="82">
        <v>804</v>
      </c>
      <c r="C16" s="81" t="s">
        <v>184</v>
      </c>
      <c r="D16" s="81" t="s">
        <v>185</v>
      </c>
      <c r="E16" s="89">
        <v>2012</v>
      </c>
      <c r="F16" s="12" t="s">
        <v>89</v>
      </c>
      <c r="G16" s="101">
        <v>0.10833333333333334</v>
      </c>
    </row>
    <row r="17" spans="1:7" ht="24.75" customHeight="1">
      <c r="A17" s="16">
        <v>11</v>
      </c>
      <c r="B17" s="82">
        <v>111</v>
      </c>
      <c r="C17" s="81" t="s">
        <v>266</v>
      </c>
      <c r="D17" s="81" t="s">
        <v>252</v>
      </c>
      <c r="E17" s="4">
        <v>2012</v>
      </c>
      <c r="F17" s="12" t="s">
        <v>41</v>
      </c>
      <c r="G17" s="101">
        <v>0.11041666666666666</v>
      </c>
    </row>
    <row r="18" spans="1:7" ht="24.75" customHeight="1">
      <c r="A18" s="16">
        <v>12</v>
      </c>
      <c r="B18" s="72">
        <v>672</v>
      </c>
      <c r="C18" s="71" t="s">
        <v>167</v>
      </c>
      <c r="D18" s="71" t="s">
        <v>168</v>
      </c>
      <c r="E18" s="78">
        <v>2012</v>
      </c>
      <c r="F18" s="12" t="s">
        <v>58</v>
      </c>
      <c r="G18" s="101">
        <v>0.1125</v>
      </c>
    </row>
    <row r="19" spans="1:7" ht="24.75" customHeight="1">
      <c r="A19" s="16">
        <v>13</v>
      </c>
      <c r="B19" s="89">
        <v>416</v>
      </c>
      <c r="C19" s="88" t="s">
        <v>61</v>
      </c>
      <c r="D19" s="88" t="s">
        <v>26</v>
      </c>
      <c r="E19" s="89">
        <v>2012</v>
      </c>
      <c r="F19" s="12" t="s">
        <v>101</v>
      </c>
      <c r="G19" s="101">
        <v>0.11319444444444444</v>
      </c>
    </row>
    <row r="20" spans="1:7" ht="24.75" customHeight="1">
      <c r="A20" s="16">
        <v>14</v>
      </c>
      <c r="B20" s="82">
        <v>181</v>
      </c>
      <c r="C20" s="81" t="s">
        <v>192</v>
      </c>
      <c r="D20" s="81" t="s">
        <v>263</v>
      </c>
      <c r="E20" s="78">
        <v>2012</v>
      </c>
      <c r="F20" s="12" t="s">
        <v>41</v>
      </c>
      <c r="G20" s="101">
        <v>0.11458333333333333</v>
      </c>
    </row>
    <row r="21" spans="1:7" ht="24.75" customHeight="1">
      <c r="A21" s="16">
        <v>15</v>
      </c>
      <c r="B21" s="89">
        <v>717</v>
      </c>
      <c r="C21" s="88" t="s">
        <v>210</v>
      </c>
      <c r="D21" s="88" t="s">
        <v>211</v>
      </c>
      <c r="E21" s="89">
        <v>2012</v>
      </c>
      <c r="F21" s="12" t="s">
        <v>96</v>
      </c>
      <c r="G21" s="101">
        <v>0.11666666666666665</v>
      </c>
    </row>
    <row r="22" spans="1:7" ht="24.75" customHeight="1">
      <c r="A22" s="16">
        <v>16</v>
      </c>
      <c r="B22" s="89">
        <v>720</v>
      </c>
      <c r="C22" s="88" t="s">
        <v>202</v>
      </c>
      <c r="D22" s="88" t="s">
        <v>44</v>
      </c>
      <c r="E22" s="78">
        <v>2012</v>
      </c>
      <c r="F22" s="12" t="s">
        <v>96</v>
      </c>
      <c r="G22" s="101">
        <v>0.11805555555555557</v>
      </c>
    </row>
    <row r="23" spans="1:7" ht="24.75" customHeight="1">
      <c r="A23" s="16">
        <v>17</v>
      </c>
      <c r="B23" s="72">
        <v>736</v>
      </c>
      <c r="C23" s="88" t="s">
        <v>207</v>
      </c>
      <c r="D23" s="88" t="s">
        <v>208</v>
      </c>
      <c r="E23" s="89">
        <v>2012</v>
      </c>
      <c r="F23" s="12" t="s">
        <v>96</v>
      </c>
      <c r="G23" s="101">
        <v>0.12013888888888889</v>
      </c>
    </row>
    <row r="24" spans="1:7" ht="24.75" customHeight="1">
      <c r="A24" s="16">
        <v>18</v>
      </c>
      <c r="B24" s="72">
        <v>665</v>
      </c>
      <c r="C24" s="88" t="s">
        <v>169</v>
      </c>
      <c r="D24" s="88" t="s">
        <v>170</v>
      </c>
      <c r="E24" s="89">
        <v>2012</v>
      </c>
      <c r="F24" s="12" t="s">
        <v>58</v>
      </c>
      <c r="G24" s="101">
        <v>0.12638888888888888</v>
      </c>
    </row>
    <row r="25" spans="1:7" ht="24.75" customHeight="1">
      <c r="A25" s="16">
        <v>19</v>
      </c>
      <c r="B25" s="72">
        <v>729</v>
      </c>
      <c r="C25" s="88" t="s">
        <v>31</v>
      </c>
      <c r="D25" s="88" t="s">
        <v>209</v>
      </c>
      <c r="E25" s="89">
        <v>2012</v>
      </c>
      <c r="F25" s="12" t="s">
        <v>96</v>
      </c>
      <c r="G25" s="101">
        <v>0.13472222222222222</v>
      </c>
    </row>
    <row r="26" spans="1:6" ht="24.75" customHeight="1">
      <c r="A26" s="8"/>
      <c r="B26" s="8"/>
      <c r="E26" s="8"/>
      <c r="F26" s="8"/>
    </row>
    <row r="27" spans="1:6" ht="24.75" customHeight="1">
      <c r="A27" s="8"/>
      <c r="B27" s="8"/>
      <c r="E27" s="8"/>
      <c r="F27" s="8"/>
    </row>
    <row r="28" spans="1:6" ht="24.75" customHeight="1">
      <c r="A28" s="8"/>
      <c r="B28" s="8"/>
      <c r="E28" s="8"/>
      <c r="F28" s="8"/>
    </row>
    <row r="29" spans="1:6" ht="24.75" customHeight="1">
      <c r="A29" s="8"/>
      <c r="B29" s="8"/>
      <c r="E29" s="8"/>
      <c r="F29" s="8"/>
    </row>
    <row r="30" spans="1:6" ht="24.75" customHeight="1">
      <c r="A30" s="8"/>
      <c r="B30" s="8"/>
      <c r="E30" s="8"/>
      <c r="F30" s="8"/>
    </row>
    <row r="31" ht="24.75" customHeight="1"/>
  </sheetData>
  <sheetProtection/>
  <mergeCells count="5">
    <mergeCell ref="A5:G5"/>
    <mergeCell ref="A1:G1"/>
    <mergeCell ref="A2:G2"/>
    <mergeCell ref="A3:G3"/>
    <mergeCell ref="A4:G4"/>
  </mergeCells>
  <printOptions/>
  <pageMargins left="0.61" right="0.21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7.7109375" style="14" customWidth="1"/>
    <col min="2" max="2" width="6.28125" style="21" customWidth="1"/>
    <col min="3" max="3" width="14.7109375" style="8" customWidth="1"/>
    <col min="4" max="4" width="16.421875" style="8" customWidth="1"/>
    <col min="5" max="5" width="7.28125" style="14" customWidth="1"/>
    <col min="6" max="6" width="20.140625" style="13" customWidth="1"/>
    <col min="7" max="7" width="12.28125" style="8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 customHeight="1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119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5.5" customHeight="1">
      <c r="A7" s="16">
        <v>1</v>
      </c>
      <c r="B7" s="77">
        <v>21</v>
      </c>
      <c r="C7" s="76" t="s">
        <v>307</v>
      </c>
      <c r="D7" s="76" t="s">
        <v>308</v>
      </c>
      <c r="E7" s="4">
        <v>2011</v>
      </c>
      <c r="F7" s="7" t="s">
        <v>294</v>
      </c>
      <c r="G7" s="101">
        <v>0.09236111111111112</v>
      </c>
    </row>
    <row r="8" spans="1:7" ht="25.5" customHeight="1">
      <c r="A8" s="16">
        <v>2</v>
      </c>
      <c r="B8" s="77">
        <v>576</v>
      </c>
      <c r="C8" s="76" t="s">
        <v>135</v>
      </c>
      <c r="D8" s="76" t="s">
        <v>69</v>
      </c>
      <c r="E8" s="77">
        <v>2011</v>
      </c>
      <c r="F8" s="12" t="s">
        <v>70</v>
      </c>
      <c r="G8" s="101">
        <v>0.09513888888888888</v>
      </c>
    </row>
    <row r="9" spans="1:7" ht="25.5" customHeight="1">
      <c r="A9" s="16">
        <v>3</v>
      </c>
      <c r="B9" s="82">
        <v>808</v>
      </c>
      <c r="C9" s="81" t="s">
        <v>83</v>
      </c>
      <c r="D9" s="81" t="s">
        <v>84</v>
      </c>
      <c r="E9" s="77">
        <v>2011</v>
      </c>
      <c r="F9" s="12" t="s">
        <v>89</v>
      </c>
      <c r="G9" s="101">
        <v>0.09930555555555555</v>
      </c>
    </row>
    <row r="10" spans="1:7" ht="25.5" customHeight="1">
      <c r="A10" s="16">
        <v>4</v>
      </c>
      <c r="B10" s="77">
        <v>742</v>
      </c>
      <c r="C10" s="76" t="s">
        <v>46</v>
      </c>
      <c r="D10" s="76" t="s">
        <v>47</v>
      </c>
      <c r="E10" s="77">
        <v>2011</v>
      </c>
      <c r="F10" s="7" t="s">
        <v>50</v>
      </c>
      <c r="G10" s="101">
        <v>0.11319444444444444</v>
      </c>
    </row>
    <row r="11" spans="1:7" ht="25.5" customHeight="1">
      <c r="A11" s="16">
        <v>5</v>
      </c>
      <c r="B11" s="86">
        <v>421</v>
      </c>
      <c r="C11" s="85" t="s">
        <v>224</v>
      </c>
      <c r="D11" s="85" t="s">
        <v>225</v>
      </c>
      <c r="E11" s="86">
        <v>2011</v>
      </c>
      <c r="F11" s="7" t="s">
        <v>101</v>
      </c>
      <c r="G11" s="101">
        <v>0.11597222222222221</v>
      </c>
    </row>
    <row r="12" spans="1:7" ht="25.5" customHeight="1">
      <c r="A12" s="16">
        <v>6</v>
      </c>
      <c r="B12" s="89">
        <v>674</v>
      </c>
      <c r="C12" s="88" t="s">
        <v>173</v>
      </c>
      <c r="D12" s="88" t="s">
        <v>174</v>
      </c>
      <c r="E12" s="89">
        <v>2011</v>
      </c>
      <c r="F12" s="12" t="s">
        <v>58</v>
      </c>
      <c r="G12" s="101">
        <v>0.12638888888888888</v>
      </c>
    </row>
    <row r="13" spans="1:7" ht="25.5" customHeight="1">
      <c r="A13" s="16">
        <v>7</v>
      </c>
      <c r="B13" s="67">
        <v>730</v>
      </c>
      <c r="C13" s="66" t="s">
        <v>42</v>
      </c>
      <c r="D13" s="66" t="s">
        <v>212</v>
      </c>
      <c r="E13" s="89">
        <v>2011</v>
      </c>
      <c r="F13" s="12" t="s">
        <v>96</v>
      </c>
      <c r="G13" s="101">
        <v>0.13680555555555554</v>
      </c>
    </row>
    <row r="14" spans="1:7" ht="25.5" customHeight="1">
      <c r="A14" s="9"/>
      <c r="B14" s="9"/>
      <c r="C14" s="9"/>
      <c r="D14" s="9"/>
      <c r="E14" s="9"/>
      <c r="F14" s="9"/>
      <c r="G14" s="9"/>
    </row>
    <row r="15" spans="1:7" s="9" customFormat="1" ht="25.5" customHeight="1">
      <c r="A15" s="8"/>
      <c r="B15" s="8"/>
      <c r="C15" s="8"/>
      <c r="D15" s="8"/>
      <c r="E15" s="8"/>
      <c r="F15" s="8"/>
      <c r="G15" s="8"/>
    </row>
    <row r="16" spans="1:6" ht="25.5" customHeight="1">
      <c r="A16" s="8"/>
      <c r="B16" s="8"/>
      <c r="E16" s="8"/>
      <c r="F16" s="8"/>
    </row>
    <row r="17" spans="1:6" ht="25.5" customHeight="1">
      <c r="A17" s="8"/>
      <c r="B17" s="8"/>
      <c r="E17" s="8"/>
      <c r="F17" s="8"/>
    </row>
    <row r="18" spans="1:6" ht="25.5" customHeight="1">
      <c r="A18" s="8"/>
      <c r="B18" s="8"/>
      <c r="E18" s="8"/>
      <c r="F18" s="8"/>
    </row>
    <row r="19" spans="1:6" ht="25.5" customHeight="1">
      <c r="A19" s="8"/>
      <c r="B19" s="8"/>
      <c r="E19" s="8"/>
      <c r="F19" s="8"/>
    </row>
    <row r="20" spans="1:7" ht="25.5" customHeight="1">
      <c r="A20" s="9"/>
      <c r="B20" s="9"/>
      <c r="C20" s="9"/>
      <c r="D20" s="9"/>
      <c r="E20" s="9"/>
      <c r="F20" s="9"/>
      <c r="G20" s="9"/>
    </row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pans="1:7" s="9" customFormat="1" ht="25.5" customHeight="1">
      <c r="A29" s="14"/>
      <c r="B29" s="21"/>
      <c r="C29" s="8"/>
      <c r="D29" s="8"/>
      <c r="E29" s="14"/>
      <c r="F29" s="13"/>
      <c r="G29" s="8"/>
    </row>
  </sheetData>
  <sheetProtection/>
  <mergeCells count="5">
    <mergeCell ref="A4:G4"/>
    <mergeCell ref="A5:G5"/>
    <mergeCell ref="A1:G1"/>
    <mergeCell ref="A3:G3"/>
    <mergeCell ref="A2:G2"/>
  </mergeCells>
  <printOptions/>
  <pageMargins left="0.64" right="0.36" top="0.56" bottom="0.46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4">
      <selection activeCell="A7" sqref="A7:A20"/>
    </sheetView>
  </sheetViews>
  <sheetFormatPr defaultColWidth="9.140625" defaultRowHeight="24.75" customHeight="1"/>
  <cols>
    <col min="1" max="1" width="8.7109375" style="14" customWidth="1"/>
    <col min="2" max="2" width="6.28125" style="21" customWidth="1"/>
    <col min="3" max="3" width="23.7109375" style="8" customWidth="1"/>
    <col min="4" max="4" width="19.140625" style="8" customWidth="1"/>
    <col min="5" max="5" width="7.28125" style="14" customWidth="1"/>
    <col min="6" max="6" width="20.57421875" style="13" bestFit="1" customWidth="1"/>
    <col min="7" max="7" width="13.7109375" style="21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 customHeight="1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120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82">
        <v>128</v>
      </c>
      <c r="C7" s="81" t="s">
        <v>81</v>
      </c>
      <c r="D7" s="81" t="s">
        <v>43</v>
      </c>
      <c r="E7" s="4">
        <v>2011</v>
      </c>
      <c r="F7" s="7" t="s">
        <v>41</v>
      </c>
      <c r="G7" s="101">
        <v>0.2027777777777778</v>
      </c>
    </row>
    <row r="8" spans="1:7" ht="24.75" customHeight="1">
      <c r="A8" s="16">
        <v>2</v>
      </c>
      <c r="B8" s="89">
        <v>694</v>
      </c>
      <c r="C8" s="79" t="s">
        <v>239</v>
      </c>
      <c r="D8" s="79" t="s">
        <v>240</v>
      </c>
      <c r="E8" s="52">
        <v>2011</v>
      </c>
      <c r="F8" s="80" t="s">
        <v>235</v>
      </c>
      <c r="G8" s="104">
        <v>0.20555555555555557</v>
      </c>
    </row>
    <row r="9" spans="1:7" ht="24.75" customHeight="1">
      <c r="A9" s="16">
        <v>3</v>
      </c>
      <c r="B9" s="82">
        <v>24</v>
      </c>
      <c r="C9" s="88" t="s">
        <v>237</v>
      </c>
      <c r="D9" s="88" t="s">
        <v>306</v>
      </c>
      <c r="E9" s="52">
        <v>2011</v>
      </c>
      <c r="F9" s="7" t="s">
        <v>294</v>
      </c>
      <c r="G9" s="101">
        <v>0.2152777777777778</v>
      </c>
    </row>
    <row r="10" spans="1:7" ht="24.75" customHeight="1">
      <c r="A10" s="16">
        <v>4</v>
      </c>
      <c r="B10" s="82">
        <v>18</v>
      </c>
      <c r="C10" s="88" t="s">
        <v>64</v>
      </c>
      <c r="D10" s="88" t="s">
        <v>65</v>
      </c>
      <c r="E10" s="52">
        <v>2011</v>
      </c>
      <c r="F10" s="7" t="s">
        <v>294</v>
      </c>
      <c r="G10" s="101">
        <v>0.22152777777777777</v>
      </c>
    </row>
    <row r="11" spans="1:7" ht="24.75" customHeight="1">
      <c r="A11" s="16">
        <v>5</v>
      </c>
      <c r="B11" s="82">
        <v>20</v>
      </c>
      <c r="C11" s="88" t="s">
        <v>304</v>
      </c>
      <c r="D11" s="88" t="s">
        <v>305</v>
      </c>
      <c r="E11" s="52">
        <v>2011</v>
      </c>
      <c r="F11" s="7" t="s">
        <v>294</v>
      </c>
      <c r="G11" s="101">
        <v>0.2222222222222222</v>
      </c>
    </row>
    <row r="12" spans="1:7" ht="24.75" customHeight="1">
      <c r="A12" s="16">
        <v>6</v>
      </c>
      <c r="B12" s="89">
        <v>716</v>
      </c>
      <c r="C12" s="88" t="s">
        <v>94</v>
      </c>
      <c r="D12" s="88" t="s">
        <v>95</v>
      </c>
      <c r="E12" s="89">
        <v>2011</v>
      </c>
      <c r="F12" s="12" t="s">
        <v>96</v>
      </c>
      <c r="G12" s="101">
        <v>0.2263888888888889</v>
      </c>
    </row>
    <row r="13" spans="1:7" ht="24.75" customHeight="1">
      <c r="A13" s="16">
        <v>7</v>
      </c>
      <c r="B13" s="89">
        <v>702</v>
      </c>
      <c r="C13" s="88" t="s">
        <v>241</v>
      </c>
      <c r="D13" s="88" t="s">
        <v>242</v>
      </c>
      <c r="E13" s="4">
        <v>2011</v>
      </c>
      <c r="F13" s="80" t="s">
        <v>235</v>
      </c>
      <c r="G13" s="101">
        <v>0.22847222222222222</v>
      </c>
    </row>
    <row r="14" spans="1:7" ht="24.75" customHeight="1">
      <c r="A14" s="16">
        <v>8</v>
      </c>
      <c r="B14" s="89">
        <v>414</v>
      </c>
      <c r="C14" s="88" t="s">
        <v>102</v>
      </c>
      <c r="D14" s="88" t="s">
        <v>62</v>
      </c>
      <c r="E14" s="89">
        <v>2011</v>
      </c>
      <c r="F14" s="12" t="s">
        <v>101</v>
      </c>
      <c r="G14" s="101">
        <v>0.23680555555555557</v>
      </c>
    </row>
    <row r="15" spans="1:7" ht="24.75" customHeight="1">
      <c r="A15" s="16">
        <v>9</v>
      </c>
      <c r="B15" s="82">
        <v>806</v>
      </c>
      <c r="C15" s="81" t="s">
        <v>188</v>
      </c>
      <c r="D15" s="81" t="s">
        <v>107</v>
      </c>
      <c r="E15" s="89">
        <v>2011</v>
      </c>
      <c r="F15" s="12" t="s">
        <v>89</v>
      </c>
      <c r="G15" s="101">
        <v>0.23750000000000002</v>
      </c>
    </row>
    <row r="16" spans="1:7" ht="24.75" customHeight="1">
      <c r="A16" s="16">
        <v>10</v>
      </c>
      <c r="B16" s="89">
        <v>725</v>
      </c>
      <c r="C16" s="88" t="s">
        <v>92</v>
      </c>
      <c r="D16" s="88" t="s">
        <v>93</v>
      </c>
      <c r="E16" s="89">
        <v>2011</v>
      </c>
      <c r="F16" s="12" t="s">
        <v>96</v>
      </c>
      <c r="G16" s="101">
        <v>0.24930555555555556</v>
      </c>
    </row>
    <row r="17" spans="1:7" ht="24.75" customHeight="1">
      <c r="A17" s="16">
        <v>11</v>
      </c>
      <c r="B17" s="89">
        <v>735</v>
      </c>
      <c r="C17" s="88" t="s">
        <v>15</v>
      </c>
      <c r="D17" s="88" t="s">
        <v>213</v>
      </c>
      <c r="E17" s="89">
        <v>2011</v>
      </c>
      <c r="F17" s="12" t="s">
        <v>96</v>
      </c>
      <c r="G17" s="101">
        <v>0.27569444444444446</v>
      </c>
    </row>
    <row r="18" spans="1:7" ht="24.75" customHeight="1">
      <c r="A18" s="16">
        <v>12</v>
      </c>
      <c r="B18" s="82">
        <v>129</v>
      </c>
      <c r="C18" s="81" t="s">
        <v>40</v>
      </c>
      <c r="D18" s="81" t="s">
        <v>28</v>
      </c>
      <c r="E18" s="52">
        <v>2011</v>
      </c>
      <c r="F18" s="7" t="s">
        <v>41</v>
      </c>
      <c r="G18" s="101">
        <v>0.27569444444444446</v>
      </c>
    </row>
    <row r="19" spans="1:7" ht="24.75" customHeight="1">
      <c r="A19" s="16">
        <v>13</v>
      </c>
      <c r="B19" s="82">
        <v>311</v>
      </c>
      <c r="C19" s="81" t="s">
        <v>91</v>
      </c>
      <c r="D19" s="81" t="s">
        <v>11</v>
      </c>
      <c r="E19" s="52">
        <v>2011</v>
      </c>
      <c r="F19" s="7" t="s">
        <v>41</v>
      </c>
      <c r="G19" s="100" t="s">
        <v>325</v>
      </c>
    </row>
    <row r="20" spans="1:7" ht="24.75" customHeight="1">
      <c r="A20" s="16">
        <v>14</v>
      </c>
      <c r="B20" s="89">
        <v>578</v>
      </c>
      <c r="C20" s="88" t="s">
        <v>156</v>
      </c>
      <c r="D20" s="88" t="s">
        <v>80</v>
      </c>
      <c r="E20" s="89">
        <v>2011</v>
      </c>
      <c r="F20" s="12" t="s">
        <v>70</v>
      </c>
      <c r="G20" s="100" t="s">
        <v>325</v>
      </c>
    </row>
    <row r="21" spans="1:7" ht="24.75" customHeight="1">
      <c r="A21" s="8"/>
      <c r="B21" s="8"/>
      <c r="E21" s="8"/>
      <c r="F21" s="8"/>
      <c r="G21" s="8"/>
    </row>
    <row r="22" spans="1:7" ht="24.75" customHeight="1">
      <c r="A22" s="8"/>
      <c r="B22" s="8"/>
      <c r="E22" s="8"/>
      <c r="F22" s="8"/>
      <c r="G22" s="8"/>
    </row>
    <row r="23" spans="1:7" ht="24.75" customHeight="1">
      <c r="A23" s="8"/>
      <c r="B23" s="8"/>
      <c r="E23" s="8"/>
      <c r="F23" s="8"/>
      <c r="G23" s="8"/>
    </row>
    <row r="24" spans="1:7" ht="24.75" customHeight="1">
      <c r="A24" s="8"/>
      <c r="B24" s="8"/>
      <c r="E24" s="8"/>
      <c r="F24" s="8"/>
      <c r="G24" s="8"/>
    </row>
    <row r="25" spans="1:7" ht="24.75" customHeight="1">
      <c r="A25" s="8"/>
      <c r="B25" s="8"/>
      <c r="E25" s="8"/>
      <c r="F25" s="8"/>
      <c r="G25" s="8"/>
    </row>
    <row r="26" spans="1:7" ht="24.75" customHeight="1">
      <c r="A26" s="8"/>
      <c r="B26" s="8"/>
      <c r="E26" s="8"/>
      <c r="F26" s="8"/>
      <c r="G26" s="8"/>
    </row>
    <row r="27" spans="1:7" ht="24.75" customHeight="1">
      <c r="A27" s="8"/>
      <c r="B27" s="8"/>
      <c r="E27" s="8"/>
      <c r="F27" s="8"/>
      <c r="G27" s="8"/>
    </row>
    <row r="28" spans="1:7" ht="24.75" customHeight="1">
      <c r="A28" s="8"/>
      <c r="B28" s="8"/>
      <c r="E28" s="8"/>
      <c r="F28" s="8"/>
      <c r="G28" s="8"/>
    </row>
    <row r="29" spans="1:7" ht="24.75" customHeight="1">
      <c r="A29" s="8"/>
      <c r="B29" s="8"/>
      <c r="E29" s="8"/>
      <c r="F29" s="8"/>
      <c r="G29" s="8"/>
    </row>
    <row r="30" spans="1:7" ht="24.75" customHeight="1">
      <c r="A30" s="8"/>
      <c r="B30" s="8"/>
      <c r="E30" s="8"/>
      <c r="F30" s="8"/>
      <c r="G30" s="8"/>
    </row>
    <row r="31" spans="1:7" ht="24.75" customHeight="1">
      <c r="A31" s="8"/>
      <c r="B31" s="8"/>
      <c r="E31" s="8"/>
      <c r="F31" s="8"/>
      <c r="G31" s="8"/>
    </row>
    <row r="32" spans="1:7" ht="24.75" customHeight="1">
      <c r="A32" s="8"/>
      <c r="B32" s="8"/>
      <c r="E32" s="8"/>
      <c r="F32" s="8"/>
      <c r="G32" s="8"/>
    </row>
  </sheetData>
  <sheetProtection/>
  <mergeCells count="5">
    <mergeCell ref="A5:G5"/>
    <mergeCell ref="A1:G1"/>
    <mergeCell ref="A2:G2"/>
    <mergeCell ref="A3:G3"/>
    <mergeCell ref="A4:G4"/>
  </mergeCells>
  <printOptions/>
  <pageMargins left="0.64" right="0.36" top="0.56" bottom="0.46" header="0.3" footer="0.3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7.28125" style="15" customWidth="1"/>
    <col min="2" max="2" width="5.421875" style="22" customWidth="1"/>
    <col min="3" max="3" width="15.57421875" style="8" customWidth="1"/>
    <col min="4" max="4" width="16.57421875" style="8" customWidth="1"/>
    <col min="5" max="5" width="6.7109375" style="14" bestFit="1" customWidth="1"/>
    <col min="6" max="6" width="27.28125" style="13" customWidth="1"/>
    <col min="7" max="7" width="13.421875" style="15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121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22</v>
      </c>
    </row>
    <row r="7" spans="1:7" ht="24.75" customHeight="1">
      <c r="A7" s="16">
        <v>1</v>
      </c>
      <c r="B7" s="89">
        <v>593</v>
      </c>
      <c r="C7" s="88" t="s">
        <v>137</v>
      </c>
      <c r="D7" s="88" t="s">
        <v>72</v>
      </c>
      <c r="E7" s="89">
        <v>2010</v>
      </c>
      <c r="F7" s="12" t="s">
        <v>70</v>
      </c>
      <c r="G7" s="106">
        <v>0.22847222222222222</v>
      </c>
    </row>
    <row r="8" spans="1:7" ht="24.75" customHeight="1">
      <c r="A8" s="16">
        <v>2</v>
      </c>
      <c r="B8" s="89">
        <v>422</v>
      </c>
      <c r="C8" s="88" t="s">
        <v>104</v>
      </c>
      <c r="D8" s="88" t="s">
        <v>68</v>
      </c>
      <c r="E8" s="89">
        <v>2010</v>
      </c>
      <c r="F8" s="12" t="s">
        <v>101</v>
      </c>
      <c r="G8" s="106">
        <v>0.2333333333333333</v>
      </c>
    </row>
    <row r="9" spans="1:7" ht="24.75" customHeight="1">
      <c r="A9" s="16">
        <v>3</v>
      </c>
      <c r="B9" s="89">
        <v>591</v>
      </c>
      <c r="C9" s="88" t="s">
        <v>136</v>
      </c>
      <c r="D9" s="88" t="s">
        <v>71</v>
      </c>
      <c r="E9" s="89">
        <v>2010</v>
      </c>
      <c r="F9" s="12" t="s">
        <v>70</v>
      </c>
      <c r="G9" s="106">
        <v>0.2340277777777778</v>
      </c>
    </row>
    <row r="10" spans="1:7" ht="24.75" customHeight="1">
      <c r="A10" s="16">
        <v>4</v>
      </c>
      <c r="B10" s="77">
        <v>599</v>
      </c>
      <c r="C10" s="76" t="s">
        <v>157</v>
      </c>
      <c r="D10" s="76" t="s">
        <v>158</v>
      </c>
      <c r="E10" s="77">
        <v>2010</v>
      </c>
      <c r="F10" s="12" t="s">
        <v>70</v>
      </c>
      <c r="G10" s="106">
        <v>0.2340277777777778</v>
      </c>
    </row>
    <row r="11" spans="1:7" ht="24.75" customHeight="1">
      <c r="A11" s="16">
        <v>5</v>
      </c>
      <c r="B11" s="89">
        <v>594</v>
      </c>
      <c r="C11" s="88" t="s">
        <v>73</v>
      </c>
      <c r="D11" s="88" t="s">
        <v>74</v>
      </c>
      <c r="E11" s="77">
        <v>2010</v>
      </c>
      <c r="F11" s="12" t="s">
        <v>70</v>
      </c>
      <c r="G11" s="106">
        <v>0.2625</v>
      </c>
    </row>
    <row r="12" spans="1:7" ht="24.75" customHeight="1">
      <c r="A12" s="16">
        <v>6</v>
      </c>
      <c r="B12" s="89">
        <v>739</v>
      </c>
      <c r="C12" s="88" t="s">
        <v>97</v>
      </c>
      <c r="D12" s="88" t="s">
        <v>98</v>
      </c>
      <c r="E12" s="77">
        <v>2010</v>
      </c>
      <c r="F12" s="12" t="s">
        <v>96</v>
      </c>
      <c r="G12" s="106">
        <v>0.26319444444444445</v>
      </c>
    </row>
    <row r="13" spans="1:7" ht="24.75" customHeight="1">
      <c r="A13" s="16">
        <v>7</v>
      </c>
      <c r="B13" s="82">
        <v>791</v>
      </c>
      <c r="C13" s="81" t="s">
        <v>85</v>
      </c>
      <c r="D13" s="81" t="s">
        <v>86</v>
      </c>
      <c r="E13" s="77">
        <v>2010</v>
      </c>
      <c r="F13" s="12" t="s">
        <v>89</v>
      </c>
      <c r="G13" s="106">
        <v>0.26944444444444443</v>
      </c>
    </row>
    <row r="14" spans="1:7" ht="24.75" customHeight="1">
      <c r="A14" s="16">
        <v>8</v>
      </c>
      <c r="B14" s="82">
        <v>802</v>
      </c>
      <c r="C14" s="81" t="s">
        <v>87</v>
      </c>
      <c r="D14" s="81" t="s">
        <v>88</v>
      </c>
      <c r="E14" s="89">
        <v>2010</v>
      </c>
      <c r="F14" s="12" t="s">
        <v>89</v>
      </c>
      <c r="G14" s="105" t="s">
        <v>325</v>
      </c>
    </row>
    <row r="15" spans="1:7" ht="24.75" customHeight="1">
      <c r="A15" s="8"/>
      <c r="B15" s="8"/>
      <c r="E15" s="8"/>
      <c r="F15" s="8"/>
      <c r="G15" s="8"/>
    </row>
    <row r="16" spans="1:7" ht="24.75" customHeight="1">
      <c r="A16" s="13"/>
      <c r="B16" s="13"/>
      <c r="C16" s="13"/>
      <c r="D16" s="13"/>
      <c r="E16" s="13"/>
      <c r="G16" s="13"/>
    </row>
    <row r="17" spans="1:7" s="13" customFormat="1" ht="24.75" customHeight="1">
      <c r="A17" s="8"/>
      <c r="B17" s="8"/>
      <c r="C17" s="8"/>
      <c r="D17" s="8"/>
      <c r="E17" s="8"/>
      <c r="F17" s="8"/>
      <c r="G17" s="8"/>
    </row>
    <row r="18" spans="1:7" ht="24.75" customHeight="1">
      <c r="A18" s="8"/>
      <c r="B18" s="8"/>
      <c r="E18" s="8"/>
      <c r="F18" s="8"/>
      <c r="G18" s="8"/>
    </row>
    <row r="19" spans="1:7" ht="24.75" customHeight="1">
      <c r="A19" s="8"/>
      <c r="B19" s="8"/>
      <c r="E19" s="8"/>
      <c r="F19" s="8"/>
      <c r="G19" s="8"/>
    </row>
    <row r="20" spans="1:7" ht="24.75" customHeight="1">
      <c r="A20" s="18"/>
      <c r="B20" s="20"/>
      <c r="C20" s="10"/>
      <c r="D20" s="10"/>
      <c r="E20" s="17"/>
      <c r="F20" s="24"/>
      <c r="G20" s="10"/>
    </row>
    <row r="21" spans="1:7" ht="24.75" customHeight="1">
      <c r="A21" s="18"/>
      <c r="B21" s="20"/>
      <c r="C21" s="10"/>
      <c r="D21" s="10"/>
      <c r="E21" s="17"/>
      <c r="F21" s="24"/>
      <c r="G21" s="10"/>
    </row>
    <row r="22" spans="1:7" ht="24.75" customHeight="1">
      <c r="A22" s="18"/>
      <c r="B22" s="20"/>
      <c r="C22" s="10"/>
      <c r="D22" s="10"/>
      <c r="E22" s="17"/>
      <c r="F22" s="24"/>
      <c r="G22" s="10"/>
    </row>
    <row r="23" spans="1:7" ht="24.75" customHeight="1">
      <c r="A23" s="18"/>
      <c r="B23" s="20"/>
      <c r="C23" s="10"/>
      <c r="D23" s="10"/>
      <c r="E23" s="17"/>
      <c r="F23" s="24"/>
      <c r="G23" s="10"/>
    </row>
    <row r="24" spans="1:7" ht="24.75" customHeight="1">
      <c r="A24" s="18"/>
      <c r="B24" s="20"/>
      <c r="C24" s="10"/>
      <c r="D24" s="10"/>
      <c r="E24" s="17"/>
      <c r="F24" s="24"/>
      <c r="G24" s="10"/>
    </row>
    <row r="25" spans="1:7" ht="24.75" customHeight="1">
      <c r="A25" s="18"/>
      <c r="B25" s="20"/>
      <c r="C25" s="10"/>
      <c r="D25" s="10"/>
      <c r="E25" s="17"/>
      <c r="F25" s="24"/>
      <c r="G25" s="10"/>
    </row>
    <row r="26" spans="1:7" ht="24.75" customHeight="1">
      <c r="A26" s="18"/>
      <c r="B26" s="20"/>
      <c r="C26" s="10"/>
      <c r="D26" s="10"/>
      <c r="E26" s="17"/>
      <c r="F26" s="24"/>
      <c r="G26" s="10"/>
    </row>
    <row r="27" spans="1:7" ht="24.75" customHeight="1">
      <c r="A27" s="18"/>
      <c r="B27" s="20"/>
      <c r="C27" s="10"/>
      <c r="D27" s="10"/>
      <c r="E27" s="17"/>
      <c r="F27" s="24"/>
      <c r="G27" s="10"/>
    </row>
    <row r="28" spans="1:7" ht="24.75" customHeight="1">
      <c r="A28" s="18"/>
      <c r="B28" s="20"/>
      <c r="C28" s="10"/>
      <c r="D28" s="10"/>
      <c r="E28" s="17"/>
      <c r="F28" s="24"/>
      <c r="G28" s="10"/>
    </row>
    <row r="29" spans="1:7" ht="24.75" customHeight="1">
      <c r="A29" s="18"/>
      <c r="B29" s="20"/>
      <c r="C29" s="10"/>
      <c r="D29" s="10"/>
      <c r="E29" s="17"/>
      <c r="F29" s="24"/>
      <c r="G29" s="10"/>
    </row>
    <row r="30" spans="1:7" ht="24.75" customHeight="1">
      <c r="A30" s="18"/>
      <c r="B30" s="20"/>
      <c r="C30" s="10"/>
      <c r="D30" s="10"/>
      <c r="E30" s="17"/>
      <c r="F30" s="24"/>
      <c r="G30" s="10"/>
    </row>
    <row r="31" spans="1:7" ht="24.75" customHeight="1">
      <c r="A31" s="18"/>
      <c r="B31" s="20"/>
      <c r="C31" s="10"/>
      <c r="D31" s="10"/>
      <c r="E31" s="17"/>
      <c r="F31" s="24"/>
      <c r="G31" s="10"/>
    </row>
    <row r="32" spans="1:7" ht="24.75" customHeight="1">
      <c r="A32" s="18"/>
      <c r="B32" s="20"/>
      <c r="C32" s="10"/>
      <c r="D32" s="10"/>
      <c r="E32" s="17"/>
      <c r="F32" s="24"/>
      <c r="G32" s="10"/>
    </row>
    <row r="33" ht="24.75" customHeight="1"/>
    <row r="34" ht="24.75" customHeight="1"/>
    <row r="35" ht="24.75" customHeight="1"/>
  </sheetData>
  <sheetProtection/>
  <mergeCells count="5">
    <mergeCell ref="A4:G4"/>
    <mergeCell ref="A1:G1"/>
    <mergeCell ref="A2:G2"/>
    <mergeCell ref="A3:G3"/>
    <mergeCell ref="A5:G5"/>
  </mergeCells>
  <printOptions/>
  <pageMargins left="0.52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8.8515625" style="15" customWidth="1"/>
    <col min="2" max="2" width="5.421875" style="22" customWidth="1"/>
    <col min="3" max="3" width="16.57421875" style="8" customWidth="1"/>
    <col min="4" max="4" width="14.421875" style="8" customWidth="1"/>
    <col min="5" max="5" width="6.7109375" style="14" bestFit="1" customWidth="1"/>
    <col min="6" max="6" width="26.8515625" style="13" customWidth="1"/>
    <col min="7" max="7" width="15.140625" style="22" customWidth="1"/>
    <col min="8" max="16384" width="9.140625" style="8" customWidth="1"/>
  </cols>
  <sheetData>
    <row r="1" spans="1:7" ht="18.75">
      <c r="A1" s="91" t="s">
        <v>112</v>
      </c>
      <c r="B1" s="91"/>
      <c r="C1" s="91"/>
      <c r="D1" s="91"/>
      <c r="E1" s="91"/>
      <c r="F1" s="91"/>
      <c r="G1" s="91"/>
    </row>
    <row r="2" spans="1:7" ht="18.75">
      <c r="A2" s="91" t="s">
        <v>7</v>
      </c>
      <c r="B2" s="91"/>
      <c r="C2" s="91"/>
      <c r="D2" s="91"/>
      <c r="E2" s="91"/>
      <c r="F2" s="91"/>
      <c r="G2" s="91"/>
    </row>
    <row r="3" spans="1:7" ht="18.75">
      <c r="A3" s="91" t="s">
        <v>114</v>
      </c>
      <c r="B3" s="91"/>
      <c r="C3" s="91"/>
      <c r="D3" s="91"/>
      <c r="E3" s="91"/>
      <c r="F3" s="91"/>
      <c r="G3" s="91"/>
    </row>
    <row r="4" spans="1:7" ht="18.75" customHeight="1">
      <c r="A4" s="92" t="str">
        <f>'2013_Z'!A4:G4</f>
        <v>10.10.2023., SALACGRĪVA</v>
      </c>
      <c r="B4" s="92"/>
      <c r="C4" s="92"/>
      <c r="D4" s="92"/>
      <c r="E4" s="92"/>
      <c r="F4" s="92"/>
      <c r="G4" s="92"/>
    </row>
    <row r="5" spans="1:7" ht="18.75">
      <c r="A5" s="93" t="s">
        <v>122</v>
      </c>
      <c r="B5" s="93"/>
      <c r="C5" s="93"/>
      <c r="D5" s="93"/>
      <c r="E5" s="93"/>
      <c r="F5" s="93"/>
      <c r="G5" s="93"/>
    </row>
    <row r="6" spans="1:7" ht="31.5">
      <c r="A6" s="3" t="s">
        <v>323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23</v>
      </c>
    </row>
    <row r="7" spans="1:7" ht="24.75" customHeight="1">
      <c r="A7" s="16">
        <v>1</v>
      </c>
      <c r="B7" s="77">
        <v>749</v>
      </c>
      <c r="C7" s="76" t="s">
        <v>51</v>
      </c>
      <c r="D7" s="76" t="s">
        <v>52</v>
      </c>
      <c r="E7" s="77">
        <v>2010</v>
      </c>
      <c r="F7" s="12" t="s">
        <v>50</v>
      </c>
      <c r="G7" s="101">
        <v>0.3125</v>
      </c>
    </row>
    <row r="8" spans="1:7" ht="24.75" customHeight="1">
      <c r="A8" s="16">
        <v>2</v>
      </c>
      <c r="B8" s="77">
        <v>602</v>
      </c>
      <c r="C8" s="76" t="s">
        <v>75</v>
      </c>
      <c r="D8" s="76" t="s">
        <v>77</v>
      </c>
      <c r="E8" s="77">
        <v>2010</v>
      </c>
      <c r="F8" s="12" t="s">
        <v>70</v>
      </c>
      <c r="G8" s="101">
        <v>0.31736111111111115</v>
      </c>
    </row>
    <row r="9" spans="1:7" ht="24.75" customHeight="1">
      <c r="A9" s="16">
        <v>3</v>
      </c>
      <c r="B9" s="77">
        <v>608</v>
      </c>
      <c r="C9" s="76" t="s">
        <v>78</v>
      </c>
      <c r="D9" s="76" t="s">
        <v>79</v>
      </c>
      <c r="E9" s="77">
        <v>2010</v>
      </c>
      <c r="F9" s="12" t="s">
        <v>70</v>
      </c>
      <c r="G9" s="101">
        <v>0.3284722222222222</v>
      </c>
    </row>
    <row r="10" spans="1:7" ht="24.75" customHeight="1">
      <c r="A10" s="16">
        <v>4</v>
      </c>
      <c r="B10" s="82">
        <v>799</v>
      </c>
      <c r="C10" s="81" t="s">
        <v>45</v>
      </c>
      <c r="D10" s="81" t="s">
        <v>189</v>
      </c>
      <c r="E10" s="77">
        <v>2010</v>
      </c>
      <c r="F10" s="12" t="s">
        <v>89</v>
      </c>
      <c r="G10" s="101">
        <v>0.33194444444444443</v>
      </c>
    </row>
    <row r="11" spans="1:7" ht="24.75" customHeight="1">
      <c r="A11" s="16">
        <v>5</v>
      </c>
      <c r="B11" s="77">
        <v>750</v>
      </c>
      <c r="C11" s="76" t="s">
        <v>18</v>
      </c>
      <c r="D11" s="76" t="s">
        <v>53</v>
      </c>
      <c r="E11" s="77">
        <v>2010</v>
      </c>
      <c r="F11" s="12" t="s">
        <v>50</v>
      </c>
      <c r="G11" s="101">
        <v>0.3354166666666667</v>
      </c>
    </row>
    <row r="12" spans="1:7" ht="24.75" customHeight="1">
      <c r="A12" s="16">
        <v>6</v>
      </c>
      <c r="B12" s="89">
        <v>412</v>
      </c>
      <c r="C12" s="88" t="s">
        <v>228</v>
      </c>
      <c r="D12" s="88" t="s">
        <v>103</v>
      </c>
      <c r="E12" s="77">
        <v>2010</v>
      </c>
      <c r="F12" s="12" t="s">
        <v>101</v>
      </c>
      <c r="G12" s="101">
        <v>0.3645833333333333</v>
      </c>
    </row>
    <row r="13" spans="1:7" ht="24.75" customHeight="1">
      <c r="A13" s="16">
        <v>7</v>
      </c>
      <c r="B13" s="89">
        <v>675</v>
      </c>
      <c r="C13" s="88" t="s">
        <v>175</v>
      </c>
      <c r="D13" s="88" t="s">
        <v>27</v>
      </c>
      <c r="E13" s="89">
        <v>2010</v>
      </c>
      <c r="F13" s="12" t="s">
        <v>58</v>
      </c>
      <c r="G13" s="101">
        <v>0.3666666666666667</v>
      </c>
    </row>
    <row r="14" spans="1:7" ht="24.75" customHeight="1">
      <c r="A14" s="16">
        <v>8</v>
      </c>
      <c r="B14" s="89">
        <v>604</v>
      </c>
      <c r="C14" s="88" t="s">
        <v>75</v>
      </c>
      <c r="D14" s="88" t="s">
        <v>76</v>
      </c>
      <c r="E14" s="89">
        <v>2010</v>
      </c>
      <c r="F14" s="12" t="s">
        <v>70</v>
      </c>
      <c r="G14" s="101">
        <v>0.3861111111111111</v>
      </c>
    </row>
    <row r="15" spans="1:7" ht="24.75" customHeight="1">
      <c r="A15" s="16">
        <v>9</v>
      </c>
      <c r="B15" s="4">
        <v>700</v>
      </c>
      <c r="C15" s="2" t="s">
        <v>9</v>
      </c>
      <c r="D15" s="6" t="s">
        <v>244</v>
      </c>
      <c r="E15" s="4">
        <v>2010</v>
      </c>
      <c r="F15" s="12" t="s">
        <v>235</v>
      </c>
      <c r="G15" s="101">
        <v>0.39375</v>
      </c>
    </row>
    <row r="16" spans="1:7" ht="24.75" customHeight="1">
      <c r="A16" s="16">
        <v>10</v>
      </c>
      <c r="B16" s="75">
        <v>701</v>
      </c>
      <c r="C16" s="74" t="s">
        <v>159</v>
      </c>
      <c r="D16" s="74" t="s">
        <v>243</v>
      </c>
      <c r="E16" s="3">
        <v>2010</v>
      </c>
      <c r="F16" s="12" t="s">
        <v>235</v>
      </c>
      <c r="G16" s="101">
        <v>0.3986111111111111</v>
      </c>
    </row>
    <row r="17" spans="1:7" ht="24.75" customHeight="1">
      <c r="A17" s="16">
        <v>11</v>
      </c>
      <c r="B17" s="89">
        <v>618</v>
      </c>
      <c r="C17" s="88" t="s">
        <v>138</v>
      </c>
      <c r="D17" s="88" t="s">
        <v>139</v>
      </c>
      <c r="E17" s="89">
        <v>2010</v>
      </c>
      <c r="F17" s="12" t="s">
        <v>70</v>
      </c>
      <c r="G17" s="101">
        <v>0.5020833333333333</v>
      </c>
    </row>
    <row r="18" spans="1:7" ht="24.75" customHeight="1">
      <c r="A18" s="8"/>
      <c r="B18" s="8"/>
      <c r="E18" s="8"/>
      <c r="F18" s="8"/>
      <c r="G18" s="8"/>
    </row>
    <row r="19" spans="1:7" ht="24.75" customHeight="1">
      <c r="A19" s="8"/>
      <c r="B19" s="8"/>
      <c r="E19" s="8"/>
      <c r="F19" s="8"/>
      <c r="G19" s="8"/>
    </row>
    <row r="20" spans="1:7" ht="24.75" customHeight="1">
      <c r="A20" s="8"/>
      <c r="B20" s="8"/>
      <c r="E20" s="8"/>
      <c r="F20" s="8"/>
      <c r="G20" s="8"/>
    </row>
    <row r="21" spans="1:7" ht="24.75" customHeight="1">
      <c r="A21" s="8"/>
      <c r="B21" s="8"/>
      <c r="E21" s="8"/>
      <c r="F21" s="8"/>
      <c r="G21" s="8"/>
    </row>
    <row r="22" spans="1:7" ht="24.75" customHeight="1">
      <c r="A22" s="8"/>
      <c r="B22" s="8"/>
      <c r="E22" s="8"/>
      <c r="F22" s="8"/>
      <c r="G22" s="8"/>
    </row>
    <row r="23" spans="1:7" ht="24.75" customHeight="1">
      <c r="A23" s="8"/>
      <c r="B23" s="8"/>
      <c r="E23" s="8"/>
      <c r="F23" s="8"/>
      <c r="G23" s="8"/>
    </row>
    <row r="24" ht="24.75" customHeight="1"/>
  </sheetData>
  <sheetProtection/>
  <mergeCells count="5">
    <mergeCell ref="A5:G5"/>
    <mergeCell ref="A1:G1"/>
    <mergeCell ref="A2:G2"/>
    <mergeCell ref="A3:G3"/>
    <mergeCell ref="A4:G4"/>
  </mergeCells>
  <printOptions/>
  <pageMargins left="0.5511811023622047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2023-10-06T13:14:52Z</cp:lastPrinted>
  <dcterms:created xsi:type="dcterms:W3CDTF">2011-09-28T07:07:56Z</dcterms:created>
  <dcterms:modified xsi:type="dcterms:W3CDTF">2023-10-11T10:52:04Z</dcterms:modified>
  <cp:category/>
  <cp:version/>
  <cp:contentType/>
  <cp:contentStatus/>
</cp:coreProperties>
</file>